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65476" windowWidth="15480" windowHeight="5160" activeTab="1"/>
  </bookViews>
  <sheets>
    <sheet name="Инструкция" sheetId="1" r:id="rId1"/>
    <sheet name="Справочники" sheetId="2" r:id="rId2"/>
    <sheet name="Доходы-расходы" sheetId="3" r:id="rId3"/>
    <sheet name="Расшифровка" sheetId="4" r:id="rId4"/>
    <sheet name="23" sheetId="5" state="veryHidden" r:id="rId5"/>
    <sheet name="Заголовок2" sheetId="6" state="veryHidden" r:id="rId6"/>
    <sheet name="Заголовок" sheetId="7" state="veryHidden" r:id="rId7"/>
    <sheet name="TEHSHEET" sheetId="8" state="veryHidden" r:id="rId8"/>
    <sheet name="Проверка" sheetId="9" r:id="rId9"/>
  </sheets>
  <externalReferences>
    <externalReference r:id="rId12"/>
    <externalReference r:id="rId13"/>
    <externalReference r:id="rId14"/>
  </externalReferences>
  <definedNames>
    <definedName name="agaf" hidden="1">{#N/A,#N/A,FALSE,"Себестоимсть-97"}</definedName>
    <definedName name="agdfgdfga" hidden="1">{#N/A,#N/A,FALSE,"Себестоимсть-97"}</definedName>
    <definedName name="aggag" hidden="1">{#N/A,#N/A,FALSE,"Себестоимсть-97"}</definedName>
    <definedName name="agsfaf" hidden="1">{#N/A,#N/A,FALSE,"Себестоимсть-97"}</definedName>
    <definedName name="DAYS" localSheetId="3">#REF!</definedName>
    <definedName name="DAYS">'TEHSHEET'!$H$1:$H$31</definedName>
    <definedName name="fil">'Справочники'!#REF!</definedName>
    <definedName name="form_s">'TEHSHEET'!$N$2:$N$15</definedName>
    <definedName name="FORM_S2">'TEHSHEET'!$P$2:$P$5</definedName>
    <definedName name="ggfgg" hidden="1">{#N/A,#N/A,FALSE,"Себестоимсть-97"}</definedName>
    <definedName name="ghg" hidden="1">{#N/A,#N/A,FALSE,"Себестоимсть-97"}</definedName>
    <definedName name="god">'Справочники'!$E$2</definedName>
    <definedName name="H?Address">'Заголовок2'!$B$7:$G$7</definedName>
    <definedName name="H?Description">'Заголовок2'!$A$4</definedName>
    <definedName name="H?EntityName">'Заголовок2'!$B$6:$G$6</definedName>
    <definedName name="H?Name">'Заголовок2'!$G$1</definedName>
    <definedName name="H?OKATO">'Заголовок2'!$D$12</definedName>
    <definedName name="H?OKFS">'Заголовок2'!$G$12</definedName>
    <definedName name="H?OKOGU">'Заголовок2'!$E$12</definedName>
    <definedName name="H?OKONX">'Заголовок2'!$C$12</definedName>
    <definedName name="H?OKOPF">'Заголовок2'!$F$12</definedName>
    <definedName name="H?OKPO">'Заголовок2'!$A$12</definedName>
    <definedName name="H?OKVD">'Заголовок2'!$B$12</definedName>
    <definedName name="H?Table">'Заголовок2'!$A$6:$G$16</definedName>
    <definedName name="H?Title">'Заголовок2'!$A$2</definedName>
    <definedName name="inn">'Справочники'!$J$6</definedName>
    <definedName name="kpp">'Справочники'!#REF!</definedName>
    <definedName name="LOAD1">#REF!</definedName>
    <definedName name="LOAD2">#REF!</definedName>
    <definedName name="mmm" hidden="1">{#N/A,#N/A,FALSE,"Себестоимсть-97"}</definedName>
    <definedName name="MO_LIST1">#REF!</definedName>
    <definedName name="MONEY">'TEHSHEET'!$K$1:$K$2</definedName>
    <definedName name="MONTHS">'TEHSHEET'!$G$1:$G$12</definedName>
    <definedName name="MONTHS1" localSheetId="3">#REF!</definedName>
    <definedName name="MONTHS1">'TEHSHEET'!$L$1:$L$12</definedName>
    <definedName name="oktmo_n">'Справочники'!$F$12</definedName>
    <definedName name="org">'Справочники'!$C$5</definedName>
    <definedName name="P1_ep_tbo" hidden="1">#REF!,#REF!,#REF!,#REF!,#REF!,#REF!,#REF!</definedName>
    <definedName name="P1_ep_tep" hidden="1">#REF!,#REF!,#REF!,#REF!,#REF!,#REF!</definedName>
    <definedName name="P1_ep_vo" hidden="1">#REF!,#REF!,#REF!,#REF!,#REF!</definedName>
    <definedName name="P1_ep_vs" hidden="1">#REF!,#REF!,#REF!,#REF!,#REF!</definedName>
    <definedName name="P1_ESO_PROT" hidden="1">#REF!,#REF!,#REF!,#REF!,#REF!,#REF!,#REF!,#REF!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PRT_K1" hidden="1">'[2]КУ1'!$F$76:$G$77,'[2]КУ1'!$K$79:$K$80,'[2]КУ1'!$K$76:$K$77,'[2]КУ1'!$K$72:$K$74,'[2]КУ1'!$F$72:$G$74,'[2]КУ1'!$F$68:$H$70,'[2]КУ1'!$I$70,'[2]КУ1'!$J$68:$J$69,'[2]КУ1'!$K$66</definedName>
    <definedName name="P1_SET_PROT" hidden="1">#REF!,#REF!,#REF!,#REF!,#REF!,#REF!,#REF!</definedName>
    <definedName name="P1_SET_PRT" hidden="1">#REF!,#REF!,#REF!,#REF!,#REF!,#REF!,#REF!</definedName>
    <definedName name="P2_ep_tep" hidden="1">#REF!,#REF!,#REF!,#REF!,#REF!</definedName>
    <definedName name="P2_ep_vo" hidden="1">#REF!,#REF!,#REF!,#REF!,#REF!</definedName>
    <definedName name="P2_ep_vs" hidden="1">#REF!,#REF!,#REF!,#REF!,#REF!</definedName>
    <definedName name="P2_SCOPE_PRT_K1" hidden="1">'[2]КУ1'!$F$66:$G$66,'[2]КУ1'!$F$61:$G$63,'[2]КУ1'!$K$61:$K$63,'[2]КУ1'!$K$58,'[2]КУ1'!$I$57,'[2]КУ1'!$K$56,'[2]КУ1'!$H$57,'[2]КУ1'!$F$56:$G$58,'[2]КУ1'!$F$52:$G$53,'[2]КУ1'!$H$53</definedName>
    <definedName name="P3_SCOPE_PRT_K1" hidden="1">'[2]КУ1'!$J$53,'[2]КУ1'!$K$52,'[2]КУ1'!$K$50,'[2]КУ1'!$J$49,'[2]КУ1'!$K$48,'[2]КУ1'!$F$50:$G$50,'[2]КУ1'!$F$49:$H$49,'[2]КУ1'!$F$48:$G$48,'[2]КУ1'!$F$45:$G$46,'[2]КУ1'!$H$46</definedName>
    <definedName name="P4_SCOPE_PRT_K1" hidden="1">'[2]КУ1'!$J$46,'[2]КУ1'!$K$45,'[2]КУ1'!$J$43,'[2]КУ1'!$K$42,'[2]КУ1'!$H$43,'[2]КУ1'!$F$42:$G$43,'[2]КУ1'!$F$38:$G$38,'[2]КУ1'!$F$39:$H$39,'[2]КУ1'!$J$39,'[2]КУ1'!$K$38</definedName>
    <definedName name="P5_SCOPE_PRT_K1" hidden="1">'[2]КУ1'!$K$35:$K$36,'[2]КУ1'!$F$33:$G$36,'[2]КУ1'!$H$34,'[2]КУ1'!$J$34,'[2]КУ1'!$K$33,'[2]КУ1'!$J$31,'[2]КУ1'!$F$30:$G$31,'[2]КУ1'!$H$31,'[2]КУ1'!$K$30,'[2]КУ1'!$J$28</definedName>
    <definedName name="P6_SCOPE_PRT_K1" hidden="1">'[2]КУ1'!$F$27:$G$28,'[2]КУ1'!$H$28,'[2]КУ1'!$K$27,'[2]КУ1'!$K$23,'[2]КУ1'!$J$24,'[2]КУ1'!$F$23:$G$23,'[2]КУ1'!$F$24:$H$24,'[2]КУ1'!$F$17:$G$21,'[2]КУ1'!$H$18,'[2]КУ1'!$J$18</definedName>
    <definedName name="P6_T2.1?Protection">P1_T2.1?Protection</definedName>
    <definedName name="P7_SCOPE_PRT_K1" hidden="1">'[2]КУ1'!$K$17,'[2]КУ1'!$K$19:$K$21,'[2]КУ1'!$F$14:$G$15,'[2]КУ1'!$H$15,'[2]КУ1'!$J$15,'[2]КУ1'!$K$14,'[2]КУ1'!$J$12,'[2]КУ1'!$K$11,'[2]КУ1'!$F$11:$G$12,'[2]КУ1'!$H$12</definedName>
    <definedName name="PERIOD1">'TEHSHEET'!$M$1:$M$4</definedName>
    <definedName name="prd2">'Справочники'!$D$2</definedName>
    <definedName name="ps_geo">#REF!</definedName>
    <definedName name="ps_p">#REF!</definedName>
    <definedName name="ps_psr">#REF!</definedName>
    <definedName name="ps_sr">#REF!</definedName>
    <definedName name="ps_ssh">#REF!</definedName>
    <definedName name="ps_ti">#REF!</definedName>
    <definedName name="ps_tsh">#REF!</definedName>
    <definedName name="ps_z">#REF!</definedName>
    <definedName name="regions">#REF!</definedName>
    <definedName name="SCOPE_ADD_VID">#REF!</definedName>
    <definedName name="SCOPE_DATA1">'Доходы-расходы'!$L$14:$L$36,'Доходы-расходы'!$I$14:$I$36</definedName>
    <definedName name="SCOPE_DATA2">'Расшифровка'!$H$12:$K$17</definedName>
    <definedName name="SCOPE_DATA3">#REF!</definedName>
    <definedName name="Sheet2?prefix?">"H"</definedName>
    <definedName name="smet" hidden="1">{#N/A,#N/A,FALSE,"Себестоимсть-97"}</definedName>
    <definedName name="T2.1?Protection">P6_T2.1?Protection</definedName>
    <definedName name="T2?Protection">P1_T2?Protection,P2_T2?Protection</definedName>
    <definedName name="T2_DiapProt">P1_T2_DiapProt,P2_T2_DiapProt</definedName>
    <definedName name="T25?Data">P1_T25?Data,P2_T25?Data</definedName>
    <definedName name="T4.3?Data">'23'!$D$10:$H$17</definedName>
    <definedName name="T4.3?Table">'23'!$D$10:$H$17</definedName>
    <definedName name="T4.3?Title">'23'!$C$4</definedName>
    <definedName name="test1" hidden="1">{#N/A,#N/A,FALSE,"Себестоимсть-97"}</definedName>
    <definedName name="test2" hidden="1">{#N/A,#N/A,FALSE,"Себестоимсть-97"}</definedName>
    <definedName name="test3" hidden="1">{#N/A,#N/A,FALSE,"Себестоимсть-97"}</definedName>
    <definedName name="test4" hidden="1">{#N/A,#N/A,FALSE,"Себестоимсть-97"}</definedName>
    <definedName name="test5" hidden="1">{#N/A,#N/A,FALSE,"Себестоимсть-97"}</definedName>
    <definedName name="test6" hidden="1">{#N/A,#N/A,FALSE,"Себестоимсть-97"}</definedName>
    <definedName name="test7" hidden="1">{#N/A,#N/A,FALSE,"Себестоимсть-97"}</definedName>
    <definedName name="test8" hidden="1">{#N/A,#N/A,FALSE,"Себестоимсть-97"}</definedName>
    <definedName name="test9" hidden="1">{#N/A,#N/A,FALSE,"Себестоимсть-97"}</definedName>
    <definedName name="TYPE_POSELEN">#REF!</definedName>
    <definedName name="wrn.Калькуляция._.себестоимости." hidden="1">{#N/A,#N/A,FALSE,"Себестоимсть-97"}</definedName>
    <definedName name="YEARS" localSheetId="3">#REF!</definedName>
    <definedName name="YEARS">'TEHSHEET'!$I$1:$I$20</definedName>
    <definedName name="YES_NO">'TEHSHEET'!$J$1:$J$2</definedName>
    <definedName name="yyyjjjj" hidden="1">{#N/A,#N/A,FALSE,"Себестоимсть-97"}</definedName>
    <definedName name="БазовыйПериод">'Заголовок2'!$B$15</definedName>
    <definedName name="вапв">P1_T2.1?Protection</definedName>
    <definedName name="ввваф" hidden="1">{#N/A,#N/A,FALSE,"Себестоимсть-97"}</definedName>
    <definedName name="видсс" hidden="1">{#N/A,#N/A,FALSE,"Себестоимсть-97"}</definedName>
    <definedName name="врвфы" hidden="1">{#N/A,#N/A,FALSE,"Себестоимсть-97"}</definedName>
    <definedName name="ГОДА">#REF!</definedName>
    <definedName name="з">[0]!P6_T2.1?Protection</definedName>
    <definedName name="КВАРТАЛЫ">#REF!</definedName>
    <definedName name="кк" hidden="1">{#N/A,#N/A,FALSE,"Себестоимсть-97"}</definedName>
    <definedName name="лимит" hidden="1">{#N/A,#N/A,FALSE,"Себестоимсть-97"}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ЕСЯЦ">#REF!</definedName>
    <definedName name="_xlnm.Print_Area" localSheetId="2">'Доходы-расходы'!$D$7:$N$37</definedName>
    <definedName name="_xlnm.Print_Area" localSheetId="0">'Инструкция'!#REF!</definedName>
    <definedName name="_xlnm.Print_Area" localSheetId="3">'Расшифровка'!$D$5:$L$18</definedName>
    <definedName name="_xlnm.Print_Area" localSheetId="1">'Справочники'!$A$1:$P$18</definedName>
    <definedName name="ПЕРИОД">#REF!</definedName>
    <definedName name="ПериодРегулирования">'Заголовок2'!$B$14</definedName>
    <definedName name="пнлнееен" hidden="1">{#N/A,#N/A,FALSE,"Себестоимсть-97"}</definedName>
    <definedName name="ПоследнийГод">'Заголовок2'!$B$16</definedName>
    <definedName name="тт" hidden="1">{#N/A,#N/A,FALSE,"Себестоимсть-97"}</definedName>
    <definedName name="ЧИСЛО">#REF!</definedName>
    <definedName name="ыыы" hidden="1">{#N/A,#N/A,FALSE,"Себестоимсть-97"}</definedName>
  </definedNames>
  <calcPr fullCalcOnLoad="1"/>
</workbook>
</file>

<file path=xl/sharedStrings.xml><?xml version="1.0" encoding="utf-8"?>
<sst xmlns="http://schemas.openxmlformats.org/spreadsheetml/2006/main" count="349" uniqueCount="259">
  <si>
    <t>Себестоимость проданных товаров, продукции, работ, услуг</t>
  </si>
  <si>
    <t>№ п.п.</t>
  </si>
  <si>
    <t>A</t>
  </si>
  <si>
    <t>3.2</t>
  </si>
  <si>
    <t>3.3</t>
  </si>
  <si>
    <t>5</t>
  </si>
  <si>
    <t>5.1</t>
  </si>
  <si>
    <t>5.2</t>
  </si>
  <si>
    <t>5.3</t>
  </si>
  <si>
    <t>Период регулирования</t>
  </si>
  <si>
    <t>Базовый период</t>
  </si>
  <si>
    <t>Титульный лист</t>
  </si>
  <si>
    <t>Наименование организации:</t>
  </si>
  <si>
    <t>Почтовый адрес:</t>
  </si>
  <si>
    <t>Код</t>
  </si>
  <si>
    <t>отчитывающейся организации по ОКПО</t>
  </si>
  <si>
    <t xml:space="preserve">отрасли по ОКОНХ 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</si>
  <si>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</si>
  <si>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</si>
  <si>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</si>
  <si>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</si>
  <si>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Закончившийся год</t>
  </si>
  <si>
    <t>Адрес почт1</t>
  </si>
  <si>
    <t>1</t>
  </si>
  <si>
    <t>вида деятельности по ОКВД</t>
  </si>
  <si>
    <t>вида деятельности</t>
  </si>
  <si>
    <t>Шаблон создан:</t>
  </si>
  <si>
    <t>10:13</t>
  </si>
  <si>
    <t>Используйте меню АРМ СЕМ-&gt;Редактирование-&gt;Свойства документа</t>
  </si>
  <si>
    <t>ОКАТО1</t>
  </si>
  <si>
    <t>ОКФС1</t>
  </si>
  <si>
    <t>ОКОГУ1</t>
  </si>
  <si>
    <t>ОКОНХ1</t>
  </si>
  <si>
    <t>ОКОПФ1</t>
  </si>
  <si>
    <t>ОКПО1</t>
  </si>
  <si>
    <t>ОКВД1</t>
  </si>
  <si>
    <t>да</t>
  </si>
  <si>
    <t>нет</t>
  </si>
  <si>
    <t>Фамилия Имя Отчество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</si>
  <si>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</si>
  <si>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</si>
  <si>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</si>
  <si>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</si>
  <si>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</si>
  <si>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</si>
  <si>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</si>
  <si>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</si>
  <si>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</si>
  <si>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ОКАТО</t>
  </si>
  <si>
    <t>март</t>
  </si>
  <si>
    <t>июнь</t>
  </si>
  <si>
    <t>сентябрь</t>
  </si>
  <si>
    <t>декабрь</t>
  </si>
  <si>
    <t>L3</t>
  </si>
  <si>
    <t>Руководитель организации</t>
  </si>
  <si>
    <t>Дата составления документа</t>
  </si>
  <si>
    <t>Форма 5-З</t>
  </si>
  <si>
    <t>ОКВЭД</t>
  </si>
  <si>
    <t>г.</t>
  </si>
  <si>
    <t>(выберите  из соответствующих списков)</t>
  </si>
  <si>
    <t>по ОКПО</t>
  </si>
  <si>
    <t>Идентификационный номер налогоплательщика:</t>
  </si>
  <si>
    <t>по ОКВЭД</t>
  </si>
  <si>
    <t>/</t>
  </si>
  <si>
    <t xml:space="preserve">по ОКОПФ/ОКФС </t>
  </si>
  <si>
    <t>по ОКЕИ</t>
  </si>
  <si>
    <t>(тыс. руб - 384, млн.руб - 385)</t>
  </si>
  <si>
    <t>Местонахождение (адрес):</t>
  </si>
  <si>
    <t>Отложенные налоговые обязательства</t>
  </si>
  <si>
    <t>тыс.руб.</t>
  </si>
  <si>
    <t>млн.руб.</t>
  </si>
  <si>
    <t>Список сокращений</t>
  </si>
  <si>
    <t>Сокращение</t>
  </si>
  <si>
    <t>Расшифровка</t>
  </si>
  <si>
    <t>Данные</t>
  </si>
  <si>
    <t>ОКПО</t>
  </si>
  <si>
    <t>Общероссийский классификатор предприятий и организаций</t>
  </si>
  <si>
    <t>Общероссийский классификатор видов экономической деятельности</t>
  </si>
  <si>
    <t>http://www.gmcgks.ru/new_page_96.htm</t>
  </si>
  <si>
    <t>Общероссийский классификатор объектов административно-территориального деления</t>
  </si>
  <si>
    <t>http://www.gmcgks.ru/new_page_87.htm</t>
  </si>
  <si>
    <t>ОКОГУ</t>
  </si>
  <si>
    <t>Общероссийский классификатор органов государственной власти и управления</t>
  </si>
  <si>
    <t>http://www.gmcgks.ru/new_page_77.htm</t>
  </si>
  <si>
    <t>ОКОПФ</t>
  </si>
  <si>
    <t>Общероссийский классификатор организационно-правовых форм</t>
  </si>
  <si>
    <t>http://www.gmcgks.ru/new_page_95.htm</t>
  </si>
  <si>
    <t>ОКФС</t>
  </si>
  <si>
    <t>Общероссийский классификатор форм собственности</t>
  </si>
  <si>
    <t>http://www.gmcgks.ru/new_page_94.htm</t>
  </si>
  <si>
    <t>ОКУД</t>
  </si>
  <si>
    <t>Общероссийский классификатор управленческой документации</t>
  </si>
  <si>
    <t>http://www.gmcgks.ru/new_page_80.htm</t>
  </si>
  <si>
    <t>ОКЕИ</t>
  </si>
  <si>
    <t>Общероссийский классификатор единиц измерения</t>
  </si>
  <si>
    <t>http://www.gmcgks.ru/new_page_83.htm</t>
  </si>
  <si>
    <t>ОКТМО</t>
  </si>
  <si>
    <t>Общероссийский классификатор территорий муниципальных образований</t>
  </si>
  <si>
    <t>http://www.gks.ru/metod/classifiers.html</t>
  </si>
  <si>
    <t>Главный бухгалтер</t>
  </si>
  <si>
    <t>(от 10 до 12 цифр)</t>
  </si>
  <si>
    <t>январь</t>
  </si>
  <si>
    <t>февраль</t>
  </si>
  <si>
    <t>апрель</t>
  </si>
  <si>
    <t>май</t>
  </si>
  <si>
    <t>июль</t>
  </si>
  <si>
    <t>август</t>
  </si>
  <si>
    <t>октябрь</t>
  </si>
  <si>
    <t>ноябрь</t>
  </si>
  <si>
    <t>L4</t>
  </si>
  <si>
    <t>L5</t>
  </si>
  <si>
    <t>L6</t>
  </si>
  <si>
    <t>L7</t>
  </si>
  <si>
    <t>L8</t>
  </si>
  <si>
    <t>L9</t>
  </si>
  <si>
    <t>ОТЧЕТ О ПРИБЫЛЯХ И УБЫТКАХ</t>
  </si>
  <si>
    <t>Форма 2</t>
  </si>
  <si>
    <t>0710002</t>
  </si>
  <si>
    <t>Форма №2 по ОКУД</t>
  </si>
  <si>
    <t>Показатель</t>
  </si>
  <si>
    <t>За отчетный период</t>
  </si>
  <si>
    <t>За аналогичный период предыдущего года</t>
  </si>
  <si>
    <t xml:space="preserve">наименование </t>
  </si>
  <si>
    <t>2</t>
  </si>
  <si>
    <t>3</t>
  </si>
  <si>
    <t>4</t>
  </si>
  <si>
    <t>I. 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</si>
  <si>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</si>
  <si>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(</t>
  </si>
  <si>
    <t>)</t>
  </si>
  <si>
    <t>Валовая прибыль</t>
  </si>
  <si>
    <t>Коммерческие расходы</t>
  </si>
  <si>
    <t>Управленческие расходы</t>
  </si>
  <si>
    <t xml:space="preserve">Прибыль (убыток) от продаж 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</si>
  <si>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</si>
  <si>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</si>
  <si>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</si>
  <si>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</si>
  <si>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 xml:space="preserve">Прибыль (убыток) до налогообложения </t>
  </si>
  <si>
    <t>Отложенные налоговые активы</t>
  </si>
  <si>
    <t>Текущий налог на прибыль</t>
  </si>
  <si>
    <t>Чистая прибыль (убыток) отчетного периода</t>
  </si>
  <si>
    <t xml:space="preserve">СПРАВОЧНО 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</si>
  <si>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</si>
  <si>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</si>
  <si>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</si>
  <si>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Форма 0710002 с. 2</t>
  </si>
  <si>
    <t>наименование</t>
  </si>
  <si>
    <t>код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</si>
  <si>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</si>
  <si>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</si>
  <si>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</si>
  <si>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</si>
  <si>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</si>
  <si>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</si>
  <si>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</si>
  <si>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Х</t>
  </si>
  <si>
    <t>Списание дебиторских и кредиторских задолженностей, по которым истек срок исковой давности</t>
  </si>
  <si>
    <t>L1</t>
  </si>
  <si>
    <t>L2</t>
  </si>
  <si>
    <t>L14</t>
  </si>
  <si>
    <t>L15</t>
  </si>
  <si>
    <t>L16</t>
  </si>
  <si>
    <t>L17</t>
  </si>
  <si>
    <t>L19</t>
  </si>
  <si>
    <t>L20</t>
  </si>
  <si>
    <t>L21</t>
  </si>
  <si>
    <t>L22</t>
  </si>
  <si>
    <t>Выручка</t>
  </si>
  <si>
    <t>Себестоимость</t>
  </si>
  <si>
    <t>Штрафы</t>
  </si>
  <si>
    <t>Возмещение убытков.Неисполнение обязательств</t>
  </si>
  <si>
    <t>Списание задолженностей. Итек срок</t>
  </si>
  <si>
    <t>за</t>
  </si>
  <si>
    <t>9 месяцев</t>
  </si>
  <si>
    <t>год</t>
  </si>
  <si>
    <t>Приложение к Приказу Минфина РФ от 22.07.2003 № 67н (в ред. Приказа Минфина РФ от 18.09.2006 № 115н)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</si>
  <si>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</si>
  <si>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</si>
  <si>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</si>
  <si>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</si>
  <si>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</si>
  <si>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</si>
  <si>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</si>
  <si>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</si>
  <si>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</si>
  <si>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</si>
  <si>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</si>
  <si>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3.1</t>
  </si>
  <si>
    <t>Ссылка</t>
  </si>
  <si>
    <t>Причина</t>
  </si>
  <si>
    <t>период</t>
  </si>
  <si>
    <t>ИНН</t>
  </si>
  <si>
    <t>Инструкция по заполнению шаблона</t>
  </si>
  <si>
    <t>Дата(год,месяц,число)</t>
  </si>
  <si>
    <t>Организация:</t>
  </si>
  <si>
    <t>Вид деятельности:</t>
  </si>
  <si>
    <t>Организационно-правовая форма/форма собственности:</t>
  </si>
  <si>
    <r>
      <t>Единица измерения</t>
    </r>
    <r>
      <rPr>
        <sz val="9"/>
        <color indexed="48"/>
        <rFont val="Tahoma"/>
        <family val="2"/>
      </rPr>
      <t xml:space="preserve">
</t>
    </r>
    <r>
      <rPr>
        <sz val="9"/>
        <rFont val="Tahoma"/>
        <family val="2"/>
      </rPr>
      <t>(выберите из списка):</t>
    </r>
  </si>
  <si>
    <t>Доходы и расходы</t>
  </si>
  <si>
    <t>Расшифровка отдельных прибылей и убытков</t>
  </si>
  <si>
    <t xml:space="preserve">код </t>
  </si>
  <si>
    <r>
      <t>Коды</t>
    </r>
    <r>
      <rPr>
        <sz val="9"/>
        <color indexed="48"/>
        <rFont val="Tahoma"/>
        <family val="2"/>
      </rPr>
      <t>*</t>
    </r>
  </si>
  <si>
    <r>
      <t>*</t>
    </r>
    <r>
      <rPr>
        <sz val="9"/>
        <rFont val="Tahoma"/>
        <family val="2"/>
      </rPr>
      <t xml:space="preserve"> Расшифровки всех сокращений и ссылки приведены на листе "Инструкция"</t>
    </r>
  </si>
  <si>
    <t>Ответственный</t>
  </si>
  <si>
    <t>E-mail</t>
  </si>
  <si>
    <t>I квартал</t>
  </si>
  <si>
    <t>I полугодие</t>
  </si>
  <si>
    <t>Краснодарский край</t>
  </si>
  <si>
    <t>Формы собственности</t>
  </si>
  <si>
    <t>Общество с ограниченной ответственностью</t>
  </si>
  <si>
    <t>Общество с дополнительной ответственностью</t>
  </si>
  <si>
    <t>Открытое акционерное общество</t>
  </si>
  <si>
    <t>Закрытое акционерное общество</t>
  </si>
  <si>
    <t>Муниципальное унитарное предприятие</t>
  </si>
  <si>
    <t>Федеральное государственное унитарное предприятие</t>
  </si>
  <si>
    <t>Государственное унитарное предприятие</t>
  </si>
  <si>
    <t>КЭЧ</t>
  </si>
  <si>
    <t>В/ч</t>
  </si>
  <si>
    <t>ПБОЮЛ (ИП, ЧП)</t>
  </si>
  <si>
    <t>Полное товарищество</t>
  </si>
  <si>
    <t>Производственный кооператив</t>
  </si>
  <si>
    <t>Простое товарищество</t>
  </si>
  <si>
    <t>Прочие доходы</t>
  </si>
  <si>
    <t>Прочие расходы</t>
  </si>
  <si>
    <t>Государственная</t>
  </si>
  <si>
    <t>Муниципальная</t>
  </si>
  <si>
    <t>Частная</t>
  </si>
  <si>
    <t>Добавить</t>
  </si>
  <si>
    <t>Версия 2.0</t>
  </si>
  <si>
    <t>Муниципальное предприятие Трест "Теплофикация"</t>
  </si>
  <si>
    <t>31201761</t>
  </si>
  <si>
    <t>7414000657</t>
  </si>
  <si>
    <t>40,30,3</t>
  </si>
  <si>
    <t>производство и централизованное распределение тепловой энергии</t>
  </si>
  <si>
    <t>Муниципальное предприятие</t>
  </si>
  <si>
    <t>42</t>
  </si>
  <si>
    <t>14</t>
  </si>
  <si>
    <t>Челябинская обл. г.Магнитогорск ул.Б.Ручьёва д.5а</t>
  </si>
  <si>
    <t>Павленко Николай Иванович</t>
  </si>
  <si>
    <t>Гусева Татьяна Геннадьевна</t>
  </si>
  <si>
    <t>magteplo@mail.ru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</si>
  <si>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</si>
  <si>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</si>
  <si>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</si>
  <si>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</si>
  <si>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</si>
  <si>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</si>
  <si>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</si>
  <si>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</si>
  <si>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</si>
  <si>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</si>
  <si>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100</t>
  </si>
  <si>
    <t>140</t>
  </si>
  <si>
    <t>141</t>
  </si>
  <si>
    <t>142</t>
  </si>
  <si>
    <t>150</t>
  </si>
  <si>
    <t>190</t>
  </si>
  <si>
    <t>200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</si>
</sst>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General_)"/>
    <numFmt numFmtId="177" formatCode="0.000"/>
    <numFmt numFmtId="178" formatCode="0.0"/>
    <numFmt numFmtId="179" formatCode="0.00000"/>
    <numFmt numFmtId="180" formatCode="0.0000"/>
    <numFmt numFmtId="181" formatCode="#,##0.000"/>
    <numFmt numFmtId="182" formatCode="#,##0.0"/>
    <numFmt numFmtId="183" formatCode="_-* #,##0.00_р_._-;\-* #,##0.00_р_._-;_-* &quot;-&quot;_р_._-;_-@_-"/>
    <numFmt numFmtId="184" formatCode="#,##0.0000"/>
    <numFmt numFmtId="185" formatCode="_-* #,##0_р_._-;\-* #,##0_р_._-;_-* &quot;-&quot;??_р_._-;_-@_-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d/mm/yy;@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%"/>
    <numFmt numFmtId="209" formatCode="0.00000000"/>
    <numFmt numFmtId="210" formatCode="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_р_._-;\-* #,##0.0_р_._-;_-* &quot;-&quot;?_р_._-;_-@_-"/>
    <numFmt numFmtId="216" formatCode="_-* #,##0.0_р_._-;\-* #,##0.0_р_._-;_-* &quot;-&quot;??_р_._-;_-@_-"/>
    <numFmt numFmtId="217" formatCode="#,##0_ ;\-#,##0\ "/>
    <numFmt numFmtId="218" formatCode="[$-809]dd\ mmmm\ yyyy"/>
    <numFmt numFmtId="219" formatCode="[$-F400]h:mm:ss\ AM/PM"/>
    <numFmt numFmtId="220" formatCode="_-* #,##0.000_р_._-;\-* #,##0.000_р_._-;_-* &quot;-&quot;??_р_._-;_-@_-"/>
    <numFmt numFmtId="221" formatCode="_-&quot;Ј&quot;* #,##0.00_-;\-&quot;Ј&quot;* #,##0.00_-;_-&quot;Ј&quot;* &quot;-&quot;??_-;_-@_-"/>
    <numFmt numFmtId="222" formatCode="_-* #,##0.00000000_р_._-;\-* #,##0.00000000_р_._-;_-* &quot;-&quot;??_р_._-;_-@_-"/>
    <numFmt numFmtId="223" formatCode="#,##0.00_ ;\-#,##0.00\ "/>
    <numFmt numFmtId="224" formatCode="_-* #,##0.00[$€-1]_-;\-* #,##0.00[$€-1]_-;_-* &quot;-&quot;??[$€-1]_-"/>
  </numFmts>
  <fonts count="5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b/>
      <sz val="14"/>
      <color indexed="10"/>
      <name val="Arial"/>
      <family val="2"/>
    </font>
    <font>
      <sz val="8"/>
      <name val="Verdana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 Cyr"/>
      <family val="0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9"/>
      <color indexed="12"/>
      <name val="Tahoma"/>
      <family val="2"/>
    </font>
    <font>
      <u val="single"/>
      <sz val="9"/>
      <color indexed="12"/>
      <name val="Tahoma"/>
      <family val="2"/>
    </font>
    <font>
      <sz val="9"/>
      <color indexed="9"/>
      <name val="Tahoma"/>
      <family val="2"/>
    </font>
    <font>
      <sz val="9"/>
      <color indexed="48"/>
      <name val="Tahoma"/>
      <family val="2"/>
    </font>
    <font>
      <sz val="9"/>
      <color indexed="55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53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</borders>
  <cellStyleXfs count="96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6" fillId="0" borderId="0" applyFont="0" applyFill="0" applyBorder="0" applyAlignment="0" applyProtection="0"/>
    <xf numFmtId="221" fontId="19" fillId="0" borderId="0" applyFont="0" applyFill="0" applyBorder="0" applyAlignment="0" applyProtection="0"/>
    <xf numFmtId="224" fontId="46" fillId="0" borderId="0" applyFont="0" applyFill="0" applyBorder="0" applyAlignment="0" applyProtection="0"/>
    <xf numFmtId="0" fontId="23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176" fontId="4" fillId="0" borderId="1">
      <alignment/>
      <protection locked="0"/>
    </xf>
    <xf numFmtId="0" fontId="30" fillId="7" borderId="2" applyNumberFormat="0" applyAlignment="0" applyProtection="0"/>
    <xf numFmtId="0" fontId="31" fillId="20" borderId="3" applyNumberFormat="0" applyAlignment="0" applyProtection="0"/>
    <xf numFmtId="0" fontId="32" fillId="20" borderId="2" applyNumberFormat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6" fontId="19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76" fontId="10" fillId="6" borderId="1">
      <alignment/>
      <protection/>
    </xf>
    <xf numFmtId="4" fontId="0" fillId="21" borderId="8" applyBorder="0">
      <alignment horizontal="right"/>
      <protection/>
    </xf>
    <xf numFmtId="0" fontId="36" fillId="0" borderId="9" applyNumberFormat="0" applyFill="0" applyAlignment="0" applyProtection="0"/>
    <xf numFmtId="0" fontId="37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81" fontId="1" fillId="4" borderId="8">
      <alignment wrapText="1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40" fillId="3" borderId="0" applyNumberFormat="0" applyBorder="0" applyAlignment="0" applyProtection="0"/>
    <xf numFmtId="178" fontId="24" fillId="21" borderId="11" applyNumberFormat="0" applyBorder="0" applyAlignment="0">
      <protection locked="0"/>
    </xf>
    <xf numFmtId="0" fontId="41" fillId="0" borderId="0" applyNumberFormat="0" applyFill="0" applyBorder="0" applyAlignment="0" applyProtection="0"/>
    <xf numFmtId="0" fontId="19" fillId="23" borderId="12" applyNumberFormat="0" applyFont="0" applyAlignment="0" applyProtection="0"/>
    <xf numFmtId="9" fontId="4" fillId="0" borderId="0" applyFont="0" applyFill="0" applyBorder="0" applyAlignment="0" applyProtection="0"/>
    <xf numFmtId="0" fontId="42" fillId="0" borderId="13" applyNumberFormat="0" applyFill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4" fillId="4" borderId="0" applyNumberFormat="0" applyBorder="0" applyAlignment="0" applyProtection="0"/>
  </cellStyleXfs>
  <cellXfs count="313">
    <xf numFmtId="49" fontId="0" fillId="0" borderId="0" xfId="0" applyAlignment="1">
      <alignment vertical="top"/>
    </xf>
    <xf numFmtId="49" fontId="0" fillId="0" borderId="0" xfId="0" applyBorder="1" applyAlignment="1">
      <alignment vertical="top"/>
    </xf>
    <xf numFmtId="49" fontId="0" fillId="0" borderId="0" xfId="0" applyAlignment="1">
      <alignment horizontal="right" vertical="top"/>
    </xf>
    <xf numFmtId="49" fontId="0" fillId="0" borderId="0" xfId="0" applyAlignment="1">
      <alignment horizontal="centerContinuous" vertical="top"/>
    </xf>
    <xf numFmtId="0" fontId="15" fillId="0" borderId="8" xfId="61" applyBorder="1">
      <alignment horizontal="center" vertical="center" wrapText="1"/>
      <protection/>
    </xf>
    <xf numFmtId="49" fontId="0" fillId="0" borderId="15" xfId="0" applyBorder="1" applyAlignment="1">
      <alignment vertical="top"/>
    </xf>
    <xf numFmtId="49" fontId="0" fillId="0" borderId="16" xfId="0" applyBorder="1" applyAlignment="1">
      <alignment vertical="top"/>
    </xf>
    <xf numFmtId="49" fontId="0" fillId="0" borderId="0" xfId="0" applyBorder="1" applyAlignment="1">
      <alignment vertical="top"/>
    </xf>
    <xf numFmtId="0" fontId="15" fillId="0" borderId="17" xfId="61" applyBorder="1">
      <alignment horizontal="center" vertical="center" wrapText="1"/>
      <protection/>
    </xf>
    <xf numFmtId="49" fontId="0" fillId="0" borderId="14" xfId="0" applyBorder="1" applyAlignment="1">
      <alignment vertical="top"/>
    </xf>
    <xf numFmtId="0" fontId="15" fillId="0" borderId="15" xfId="61" applyBorder="1">
      <alignment horizontal="center" vertical="center" wrapText="1"/>
      <protection/>
    </xf>
    <xf numFmtId="49" fontId="0" fillId="0" borderId="0" xfId="0" applyAlignment="1">
      <alignment vertical="top"/>
    </xf>
    <xf numFmtId="49" fontId="15" fillId="0" borderId="0" xfId="0" applyFont="1" applyAlignment="1">
      <alignment horizontal="centerContinuous" vertical="top"/>
    </xf>
    <xf numFmtId="0" fontId="18" fillId="0" borderId="18" xfId="0" applyNumberFormat="1" applyFont="1" applyBorder="1" applyAlignment="1">
      <alignment horizontal="left" vertical="top"/>
    </xf>
    <xf numFmtId="0" fontId="18" fillId="0" borderId="17" xfId="0" applyNumberFormat="1" applyFont="1" applyBorder="1" applyAlignment="1">
      <alignment horizontal="left" vertical="top"/>
    </xf>
    <xf numFmtId="0" fontId="18" fillId="0" borderId="19" xfId="0" applyNumberFormat="1" applyFont="1" applyBorder="1" applyAlignment="1">
      <alignment horizontal="left" vertical="top"/>
    </xf>
    <xf numFmtId="0" fontId="9" fillId="0" borderId="0" xfId="56" applyFont="1" applyAlignment="1">
      <alignment horizontal="centerContinuous" vertical="center" wrapText="1"/>
      <protection/>
    </xf>
    <xf numFmtId="49" fontId="0" fillId="15" borderId="0" xfId="0" applyFill="1" applyAlignment="1">
      <alignment vertical="top"/>
    </xf>
    <xf numFmtId="49" fontId="0" fillId="24" borderId="0" xfId="0" applyFill="1" applyAlignment="1">
      <alignment vertical="top"/>
    </xf>
    <xf numFmtId="0" fontId="15" fillId="0" borderId="14" xfId="61" applyBorder="1">
      <alignment horizontal="center" vertical="center" wrapText="1"/>
      <protection/>
    </xf>
    <xf numFmtId="0" fontId="15" fillId="0" borderId="20" xfId="61" applyBorder="1">
      <alignment horizontal="center" vertical="center" wrapText="1"/>
      <protection/>
    </xf>
    <xf numFmtId="0" fontId="15" fillId="0" borderId="18" xfId="61" applyBorder="1">
      <alignment horizontal="center" vertical="center" wrapText="1"/>
      <protection/>
    </xf>
    <xf numFmtId="49" fontId="0" fillId="0" borderId="21" xfId="0" applyBorder="1" applyAlignment="1">
      <alignment vertical="top"/>
    </xf>
    <xf numFmtId="49" fontId="0" fillId="0" borderId="19" xfId="0" applyBorder="1" applyAlignment="1">
      <alignment vertical="top"/>
    </xf>
    <xf numFmtId="14" fontId="0" fillId="0" borderId="0" xfId="0" applyNumberFormat="1" applyAlignment="1">
      <alignment vertical="top"/>
    </xf>
    <xf numFmtId="0" fontId="20" fillId="0" borderId="0" xfId="0" applyNumberFormat="1" applyFont="1" applyAlignment="1">
      <alignment vertical="top"/>
    </xf>
    <xf numFmtId="49" fontId="20" fillId="0" borderId="0" xfId="0" applyFont="1" applyAlignment="1">
      <alignment vertical="top"/>
    </xf>
    <xf numFmtId="49" fontId="20" fillId="0" borderId="0" xfId="0" applyFont="1" applyAlignment="1">
      <alignment horizontal="right" vertical="top"/>
    </xf>
    <xf numFmtId="49" fontId="20" fillId="0" borderId="0" xfId="0" applyFont="1" applyAlignment="1">
      <alignment horizontal="centerContinuous" vertical="top"/>
    </xf>
    <xf numFmtId="49" fontId="20" fillId="0" borderId="0" xfId="0" applyFont="1" applyAlignment="1">
      <alignment vertical="top"/>
    </xf>
    <xf numFmtId="49" fontId="21" fillId="0" borderId="0" xfId="0" applyFont="1" applyAlignment="1">
      <alignment horizontal="centerContinuous" vertical="top"/>
    </xf>
    <xf numFmtId="49" fontId="20" fillId="0" borderId="0" xfId="0" applyFont="1" applyBorder="1" applyAlignment="1">
      <alignment vertical="top"/>
    </xf>
    <xf numFmtId="49" fontId="20" fillId="0" borderId="0" xfId="0" applyFont="1" applyBorder="1" applyAlignment="1">
      <alignment vertical="top"/>
    </xf>
    <xf numFmtId="49" fontId="20" fillId="4" borderId="14" xfId="0" applyFont="1" applyFill="1" applyBorder="1" applyAlignment="1">
      <alignment vertical="top"/>
    </xf>
    <xf numFmtId="49" fontId="20" fillId="4" borderId="16" xfId="0" applyFont="1" applyFill="1" applyBorder="1" applyAlignment="1">
      <alignment vertical="top"/>
    </xf>
    <xf numFmtId="0" fontId="21" fillId="4" borderId="14" xfId="61" applyFont="1" applyFill="1" applyBorder="1">
      <alignment horizontal="center" vertical="center" wrapText="1"/>
      <protection/>
    </xf>
    <xf numFmtId="0" fontId="21" fillId="4" borderId="20" xfId="61" applyFont="1" applyFill="1" applyBorder="1">
      <alignment horizontal="center" vertical="center" wrapText="1"/>
      <protection/>
    </xf>
    <xf numFmtId="0" fontId="21" fillId="4" borderId="18" xfId="61" applyFont="1" applyFill="1" applyBorder="1">
      <alignment horizontal="center" vertical="center" wrapText="1"/>
      <protection/>
    </xf>
    <xf numFmtId="0" fontId="21" fillId="0" borderId="15" xfId="61" applyFont="1" applyBorder="1">
      <alignment horizontal="center" vertical="center" wrapText="1"/>
      <protection/>
    </xf>
    <xf numFmtId="0" fontId="21" fillId="0" borderId="8" xfId="61" applyFont="1" applyBorder="1">
      <alignment horizontal="center" vertical="center" wrapText="1"/>
      <protection/>
    </xf>
    <xf numFmtId="0" fontId="21" fillId="0" borderId="17" xfId="61" applyFont="1" applyBorder="1">
      <alignment horizontal="center" vertical="center" wrapText="1"/>
      <protection/>
    </xf>
    <xf numFmtId="49" fontId="20" fillId="21" borderId="16" xfId="0" applyFont="1" applyFill="1" applyBorder="1" applyAlignment="1">
      <alignment vertical="top"/>
    </xf>
    <xf numFmtId="49" fontId="20" fillId="21" borderId="21" xfId="0" applyFont="1" applyFill="1" applyBorder="1" applyAlignment="1">
      <alignment vertical="top"/>
    </xf>
    <xf numFmtId="49" fontId="20" fillId="21" borderId="19" xfId="0" applyFont="1" applyFill="1" applyBorder="1" applyAlignment="1">
      <alignment vertical="top"/>
    </xf>
    <xf numFmtId="49" fontId="20" fillId="0" borderId="14" xfId="0" applyFont="1" applyBorder="1" applyAlignment="1">
      <alignment vertical="top"/>
    </xf>
    <xf numFmtId="0" fontId="22" fillId="0" borderId="18" xfId="0" applyNumberFormat="1" applyFont="1" applyBorder="1" applyAlignment="1">
      <alignment horizontal="left" vertical="top"/>
    </xf>
    <xf numFmtId="49" fontId="20" fillId="0" borderId="15" xfId="0" applyFont="1" applyBorder="1" applyAlignment="1">
      <alignment vertical="top"/>
    </xf>
    <xf numFmtId="0" fontId="22" fillId="0" borderId="17" xfId="0" applyNumberFormat="1" applyFont="1" applyBorder="1" applyAlignment="1">
      <alignment horizontal="left" vertical="top"/>
    </xf>
    <xf numFmtId="49" fontId="20" fillId="0" borderId="16" xfId="0" applyFont="1" applyBorder="1" applyAlignment="1">
      <alignment vertical="top"/>
    </xf>
    <xf numFmtId="0" fontId="22" fillId="0" borderId="19" xfId="0" applyNumberFormat="1" applyFont="1" applyBorder="1" applyAlignment="1">
      <alignment horizontal="left" vertical="top"/>
    </xf>
    <xf numFmtId="0" fontId="25" fillId="0" borderId="0" xfId="56" applyFont="1" applyAlignment="1">
      <alignment horizontal="centerContinuous" vertical="center" wrapText="1"/>
      <protection/>
    </xf>
    <xf numFmtId="0" fontId="27" fillId="0" borderId="0" xfId="72" applyFont="1">
      <alignment/>
      <protection/>
    </xf>
    <xf numFmtId="49" fontId="27" fillId="0" borderId="0" xfId="72" applyNumberFormat="1" applyFont="1" applyAlignment="1">
      <alignment horizontal="right"/>
      <protection/>
    </xf>
    <xf numFmtId="0" fontId="27" fillId="0" borderId="0" xfId="72" applyNumberFormat="1" applyFont="1" applyAlignment="1">
      <alignment horizontal="right"/>
      <protection/>
    </xf>
    <xf numFmtId="49" fontId="27" fillId="0" borderId="0" xfId="72" applyNumberFormat="1" applyFont="1">
      <alignment/>
      <protection/>
    </xf>
    <xf numFmtId="0" fontId="27" fillId="0" borderId="0" xfId="72" applyNumberFormat="1" applyFont="1">
      <alignment/>
      <protection/>
    </xf>
    <xf numFmtId="49" fontId="47" fillId="0" borderId="0" xfId="52" applyNumberFormat="1" applyFont="1" applyAlignment="1" applyProtection="1">
      <alignment horizontal="center" vertical="center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0" fontId="0" fillId="0" borderId="0" xfId="77" applyFont="1">
      <alignment/>
      <protection/>
    </xf>
    <xf numFmtId="0" fontId="0" fillId="25" borderId="22" xfId="77" applyFont="1" applyFill="1" applyBorder="1">
      <alignment/>
      <protection/>
    </xf>
    <xf numFmtId="0" fontId="0" fillId="25" borderId="23" xfId="77" applyFont="1" applyFill="1" applyBorder="1">
      <alignment/>
      <protection/>
    </xf>
    <xf numFmtId="0" fontId="0" fillId="25" borderId="24" xfId="77" applyFont="1" applyFill="1" applyBorder="1">
      <alignment/>
      <protection/>
    </xf>
    <xf numFmtId="0" fontId="0" fillId="25" borderId="25" xfId="77" applyFont="1" applyFill="1" applyBorder="1">
      <alignment/>
      <protection/>
    </xf>
    <xf numFmtId="0" fontId="0" fillId="25" borderId="11" xfId="77" applyFont="1" applyFill="1" applyBorder="1">
      <alignment/>
      <protection/>
    </xf>
    <xf numFmtId="0" fontId="0" fillId="25" borderId="0" xfId="77" applyFont="1" applyFill="1" applyBorder="1">
      <alignment/>
      <protection/>
    </xf>
    <xf numFmtId="49" fontId="0" fillId="25" borderId="0" xfId="0" applyFont="1" applyFill="1" applyBorder="1" applyAlignment="1">
      <alignment wrapText="1"/>
    </xf>
    <xf numFmtId="49" fontId="15" fillId="25" borderId="26" xfId="0" applyFont="1" applyFill="1" applyBorder="1" applyAlignment="1">
      <alignment horizontal="center" vertical="center"/>
    </xf>
    <xf numFmtId="49" fontId="15" fillId="25" borderId="27" xfId="0" applyFont="1" applyFill="1" applyBorder="1" applyAlignment="1">
      <alignment horizontal="center" vertical="center"/>
    </xf>
    <xf numFmtId="49" fontId="15" fillId="25" borderId="28" xfId="0" applyFont="1" applyFill="1" applyBorder="1" applyAlignment="1">
      <alignment horizontal="center" vertical="center"/>
    </xf>
    <xf numFmtId="49" fontId="49" fillId="25" borderId="29" xfId="0" applyFont="1" applyFill="1" applyBorder="1" applyAlignment="1" applyProtection="1">
      <alignment vertical="center"/>
      <protection locked="0"/>
    </xf>
    <xf numFmtId="49" fontId="15" fillId="25" borderId="15" xfId="0" applyFont="1" applyFill="1" applyBorder="1" applyAlignment="1">
      <alignment horizontal="center" vertical="center"/>
    </xf>
    <xf numFmtId="0" fontId="50" fillId="25" borderId="17" xfId="52" applyFont="1" applyFill="1" applyBorder="1" applyAlignment="1" applyProtection="1">
      <alignment vertical="center"/>
      <protection locked="0"/>
    </xf>
    <xf numFmtId="49" fontId="15" fillId="25" borderId="16" xfId="0" applyFont="1" applyFill="1" applyBorder="1" applyAlignment="1">
      <alignment horizontal="center" vertical="center"/>
    </xf>
    <xf numFmtId="0" fontId="50" fillId="25" borderId="19" xfId="52" applyFont="1" applyFill="1" applyBorder="1" applyAlignment="1" applyProtection="1">
      <alignment vertical="center"/>
      <protection locked="0"/>
    </xf>
    <xf numFmtId="0" fontId="0" fillId="25" borderId="30" xfId="77" applyFont="1" applyFill="1" applyBorder="1">
      <alignment/>
      <protection/>
    </xf>
    <xf numFmtId="0" fontId="0" fillId="25" borderId="31" xfId="77" applyFont="1" applyFill="1" applyBorder="1">
      <alignment/>
      <protection/>
    </xf>
    <xf numFmtId="0" fontId="0" fillId="25" borderId="32" xfId="77" applyFont="1" applyFill="1" applyBorder="1">
      <alignment/>
      <protection/>
    </xf>
    <xf numFmtId="14" fontId="51" fillId="25" borderId="25" xfId="72" applyNumberFormat="1" applyFont="1" applyFill="1" applyBorder="1" applyAlignment="1" applyProtection="1">
      <alignment horizontal="left" wrapText="1"/>
      <protection/>
    </xf>
    <xf numFmtId="0" fontId="15" fillId="25" borderId="0" xfId="72" applyFont="1" applyFill="1" applyBorder="1" applyAlignment="1" applyProtection="1">
      <alignment horizontal="center" vertical="center" wrapText="1"/>
      <protection/>
    </xf>
    <xf numFmtId="0" fontId="0" fillId="0" borderId="22" xfId="72" applyFont="1" applyBorder="1" applyAlignment="1" applyProtection="1">
      <alignment vertical="top" wrapText="1"/>
      <protection/>
    </xf>
    <xf numFmtId="0" fontId="15" fillId="25" borderId="23" xfId="72" applyFont="1" applyFill="1" applyBorder="1" applyAlignment="1" applyProtection="1">
      <alignment vertical="center" wrapText="1"/>
      <protection/>
    </xf>
    <xf numFmtId="0" fontId="0" fillId="0" borderId="0" xfId="72" applyFont="1" applyFill="1" applyAlignment="1" applyProtection="1">
      <alignment vertical="top" wrapText="1"/>
      <protection/>
    </xf>
    <xf numFmtId="0" fontId="0" fillId="0" borderId="0" xfId="72" applyFont="1" applyAlignment="1" applyProtection="1">
      <alignment vertical="top" wrapText="1"/>
      <protection/>
    </xf>
    <xf numFmtId="0" fontId="0" fillId="0" borderId="0" xfId="72" applyFont="1" applyAlignment="1" applyProtection="1">
      <alignment wrapText="1"/>
      <protection/>
    </xf>
    <xf numFmtId="0" fontId="0" fillId="25" borderId="0" xfId="72" applyFont="1" applyFill="1" applyBorder="1" applyAlignment="1" applyProtection="1">
      <alignment wrapText="1"/>
      <protection/>
    </xf>
    <xf numFmtId="0" fontId="15" fillId="25" borderId="0" xfId="72" applyFont="1" applyFill="1" applyBorder="1" applyAlignment="1" applyProtection="1">
      <alignment vertical="center" wrapText="1"/>
      <protection/>
    </xf>
    <xf numFmtId="0" fontId="15" fillId="25" borderId="26" xfId="72" applyFont="1" applyFill="1" applyBorder="1" applyAlignment="1" applyProtection="1">
      <alignment horizontal="right" vertical="center" wrapText="1"/>
      <protection/>
    </xf>
    <xf numFmtId="0" fontId="15" fillId="26" borderId="33" xfId="72" applyFont="1" applyFill="1" applyBorder="1" applyAlignment="1" applyProtection="1">
      <alignment horizontal="center" vertical="center" wrapText="1"/>
      <protection locked="0"/>
    </xf>
    <xf numFmtId="0" fontId="15" fillId="26" borderId="34" xfId="72" applyNumberFormat="1" applyFont="1" applyFill="1" applyBorder="1" applyAlignment="1" applyProtection="1">
      <alignment horizontal="center" vertical="center" wrapText="1"/>
      <protection locked="0"/>
    </xf>
    <xf numFmtId="0" fontId="15" fillId="25" borderId="27" xfId="72" applyFont="1" applyFill="1" applyBorder="1" applyAlignment="1" applyProtection="1">
      <alignment horizontal="left" vertical="center" wrapText="1"/>
      <protection/>
    </xf>
    <xf numFmtId="0" fontId="0" fillId="0" borderId="0" xfId="72" applyFont="1" applyBorder="1" applyAlignment="1" applyProtection="1">
      <alignment wrapText="1"/>
      <protection/>
    </xf>
    <xf numFmtId="0" fontId="0" fillId="25" borderId="11" xfId="72" applyFont="1" applyFill="1" applyBorder="1" applyAlignment="1" applyProtection="1">
      <alignment wrapText="1"/>
      <protection/>
    </xf>
    <xf numFmtId="0" fontId="0" fillId="0" borderId="0" xfId="72" applyFont="1" applyFill="1" applyAlignment="1" applyProtection="1">
      <alignment wrapText="1"/>
      <protection/>
    </xf>
    <xf numFmtId="0" fontId="0" fillId="25" borderId="0" xfId="72" applyFont="1" applyFill="1" applyBorder="1" applyAlignment="1" applyProtection="1">
      <alignment vertical="top" wrapText="1"/>
      <protection/>
    </xf>
    <xf numFmtId="0" fontId="0" fillId="25" borderId="0" xfId="72" applyFont="1" applyFill="1" applyBorder="1" applyAlignment="1" applyProtection="1">
      <alignment horizontal="center" vertical="top" wrapText="1"/>
      <protection/>
    </xf>
    <xf numFmtId="0" fontId="0" fillId="25" borderId="0" xfId="72" applyFont="1" applyFill="1" applyAlignment="1" applyProtection="1">
      <alignment wrapText="1"/>
      <protection/>
    </xf>
    <xf numFmtId="0" fontId="0" fillId="25" borderId="0" xfId="72" applyFont="1" applyFill="1" applyBorder="1" applyAlignment="1" applyProtection="1">
      <alignment horizontal="right" wrapText="1"/>
      <protection/>
    </xf>
    <xf numFmtId="0" fontId="51" fillId="25" borderId="25" xfId="72" applyFont="1" applyFill="1" applyBorder="1" applyAlignment="1" applyProtection="1">
      <alignment wrapText="1"/>
      <protection/>
    </xf>
    <xf numFmtId="0" fontId="0" fillId="25" borderId="35" xfId="72" applyFont="1" applyFill="1" applyBorder="1" applyAlignment="1" applyProtection="1">
      <alignment horizontal="right" wrapText="1"/>
      <protection/>
    </xf>
    <xf numFmtId="0" fontId="0" fillId="25" borderId="36" xfId="72" applyFont="1" applyFill="1" applyBorder="1" applyAlignment="1" applyProtection="1">
      <alignment horizontal="center" wrapText="1"/>
      <protection/>
    </xf>
    <xf numFmtId="0" fontId="0" fillId="0" borderId="0" xfId="72" applyFont="1" applyFill="1" applyBorder="1" applyAlignment="1" applyProtection="1">
      <alignment wrapText="1"/>
      <protection/>
    </xf>
    <xf numFmtId="0" fontId="0" fillId="25" borderId="11" xfId="72" applyFont="1" applyFill="1" applyBorder="1" applyAlignment="1" applyProtection="1">
      <alignment horizontal="center" vertical="center" wrapText="1"/>
      <protection/>
    </xf>
    <xf numFmtId="0" fontId="15" fillId="25" borderId="8" xfId="72" applyFont="1" applyFill="1" applyBorder="1" applyAlignment="1" applyProtection="1">
      <alignment horizontal="center" vertical="center" wrapText="1"/>
      <protection/>
    </xf>
    <xf numFmtId="0" fontId="0" fillId="25" borderId="11" xfId="72" applyFont="1" applyFill="1" applyBorder="1" applyAlignment="1" applyProtection="1">
      <alignment vertical="center" wrapText="1"/>
      <protection/>
    </xf>
    <xf numFmtId="0" fontId="0" fillId="0" borderId="0" xfId="72" applyFont="1" applyAlignment="1" applyProtection="1">
      <alignment wrapText="1"/>
      <protection/>
    </xf>
    <xf numFmtId="0" fontId="0" fillId="25" borderId="0" xfId="72" applyFont="1" applyFill="1" applyBorder="1" applyAlignment="1" applyProtection="1">
      <alignment wrapText="1"/>
      <protection/>
    </xf>
    <xf numFmtId="49" fontId="0" fillId="25" borderId="25" xfId="77" applyNumberFormat="1" applyFont="1" applyFill="1" applyBorder="1" applyAlignment="1" applyProtection="1">
      <alignment horizontal="center" vertical="center" wrapText="1"/>
      <protection/>
    </xf>
    <xf numFmtId="49" fontId="0" fillId="25" borderId="0" xfId="77" applyNumberFormat="1" applyFont="1" applyFill="1" applyBorder="1" applyAlignment="1" applyProtection="1">
      <alignment horizontal="center" vertical="center" wrapText="1"/>
      <protection/>
    </xf>
    <xf numFmtId="0" fontId="0" fillId="25" borderId="30" xfId="72" applyFont="1" applyFill="1" applyBorder="1" applyAlignment="1" applyProtection="1">
      <alignment wrapText="1"/>
      <protection/>
    </xf>
    <xf numFmtId="0" fontId="0" fillId="25" borderId="31" xfId="72" applyFont="1" applyFill="1" applyBorder="1" applyAlignment="1" applyProtection="1">
      <alignment wrapText="1"/>
      <protection/>
    </xf>
    <xf numFmtId="0" fontId="0" fillId="25" borderId="32" xfId="72" applyFont="1" applyFill="1" applyBorder="1" applyAlignment="1" applyProtection="1">
      <alignment wrapText="1"/>
      <protection/>
    </xf>
    <xf numFmtId="0" fontId="0" fillId="0" borderId="0" xfId="72" applyFont="1" applyFill="1" applyAlignment="1" applyProtection="1">
      <alignment wrapText="1"/>
      <protection/>
    </xf>
    <xf numFmtId="0" fontId="0" fillId="0" borderId="0" xfId="72" applyFont="1" applyFill="1" applyAlignment="1" applyProtection="1">
      <alignment horizontal="center" wrapText="1"/>
      <protection/>
    </xf>
    <xf numFmtId="0" fontId="51" fillId="0" borderId="0" xfId="73" applyNumberFormat="1" applyFont="1" applyAlignment="1" applyProtection="1">
      <alignment horizontal="left" vertical="center" wrapText="1"/>
      <protection/>
    </xf>
    <xf numFmtId="0" fontId="51" fillId="0" borderId="0" xfId="73" applyNumberFormat="1" applyFont="1" applyAlignment="1" applyProtection="1">
      <alignment horizontal="center" vertical="center" wrapText="1"/>
      <protection/>
    </xf>
    <xf numFmtId="0" fontId="0" fillId="0" borderId="0" xfId="73" applyFont="1" applyAlignment="1" applyProtection="1">
      <alignment horizontal="center" vertical="center" wrapText="1"/>
      <protection/>
    </xf>
    <xf numFmtId="49" fontId="15" fillId="25" borderId="8" xfId="73" applyNumberFormat="1" applyFont="1" applyFill="1" applyBorder="1" applyAlignment="1" applyProtection="1">
      <alignment horizontal="center" vertical="center" wrapText="1"/>
      <protection/>
    </xf>
    <xf numFmtId="49" fontId="0" fillId="25" borderId="8" xfId="73" applyNumberFormat="1" applyFont="1" applyFill="1" applyBorder="1" applyAlignment="1" applyProtection="1">
      <alignment horizontal="left" vertical="center" wrapText="1"/>
      <protection/>
    </xf>
    <xf numFmtId="49" fontId="0" fillId="21" borderId="8" xfId="73" applyNumberFormat="1" applyFont="1" applyFill="1" applyBorder="1" applyAlignment="1" applyProtection="1">
      <alignment horizontal="center" vertical="center" wrapText="1"/>
      <protection locked="0"/>
    </xf>
    <xf numFmtId="0" fontId="0" fillId="25" borderId="37" xfId="73" applyFont="1" applyFill="1" applyBorder="1" applyAlignment="1" applyProtection="1">
      <alignment horizontal="center" vertical="center" wrapText="1"/>
      <protection/>
    </xf>
    <xf numFmtId="3" fontId="0" fillId="21" borderId="38" xfId="73" applyNumberFormat="1" applyFont="1" applyFill="1" applyBorder="1" applyAlignment="1" applyProtection="1">
      <alignment horizontal="center" vertical="center" wrapText="1"/>
      <protection locked="0"/>
    </xf>
    <xf numFmtId="0" fontId="0" fillId="25" borderId="39" xfId="73" applyFont="1" applyFill="1" applyBorder="1" applyAlignment="1" applyProtection="1">
      <alignment horizontal="center" vertical="center" wrapText="1"/>
      <protection/>
    </xf>
    <xf numFmtId="0" fontId="0" fillId="25" borderId="40" xfId="73" applyFont="1" applyFill="1" applyBorder="1" applyAlignment="1" applyProtection="1">
      <alignment horizontal="center" vertical="center" wrapText="1"/>
      <protection/>
    </xf>
    <xf numFmtId="49" fontId="15" fillId="25" borderId="8" xfId="73" applyNumberFormat="1" applyFont="1" applyFill="1" applyBorder="1" applyAlignment="1" applyProtection="1">
      <alignment horizontal="left" vertical="center" wrapText="1"/>
      <protection/>
    </xf>
    <xf numFmtId="49" fontId="0" fillId="21" borderId="21" xfId="73" applyNumberFormat="1" applyFont="1" applyFill="1" applyBorder="1" applyAlignment="1" applyProtection="1">
      <alignment horizontal="center" vertical="center" wrapText="1"/>
      <protection locked="0"/>
    </xf>
    <xf numFmtId="0" fontId="0" fillId="25" borderId="41" xfId="73" applyFont="1" applyFill="1" applyBorder="1" applyAlignment="1" applyProtection="1">
      <alignment horizontal="center" vertical="center" wrapText="1"/>
      <protection/>
    </xf>
    <xf numFmtId="3" fontId="0" fillId="21" borderId="42" xfId="73" applyNumberFormat="1" applyFont="1" applyFill="1" applyBorder="1" applyAlignment="1" applyProtection="1">
      <alignment horizontal="center" vertical="center" wrapText="1"/>
      <protection locked="0"/>
    </xf>
    <xf numFmtId="0" fontId="0" fillId="25" borderId="43" xfId="73" applyFont="1" applyFill="1" applyBorder="1" applyAlignment="1" applyProtection="1">
      <alignment horizontal="center" vertical="center" wrapText="1"/>
      <protection/>
    </xf>
    <xf numFmtId="0" fontId="0" fillId="25" borderId="44" xfId="73" applyFont="1" applyFill="1" applyBorder="1" applyAlignment="1" applyProtection="1">
      <alignment horizontal="center" vertical="center" wrapText="1"/>
      <protection/>
    </xf>
    <xf numFmtId="0" fontId="53" fillId="25" borderId="15" xfId="73" applyFont="1" applyFill="1" applyBorder="1" applyAlignment="1" applyProtection="1">
      <alignment horizontal="center" vertical="center" wrapText="1"/>
      <protection/>
    </xf>
    <xf numFmtId="49" fontId="53" fillId="25" borderId="8" xfId="73" applyNumberFormat="1" applyFont="1" applyFill="1" applyBorder="1" applyAlignment="1" applyProtection="1">
      <alignment horizontal="center" vertical="center" wrapText="1"/>
      <protection/>
    </xf>
    <xf numFmtId="49" fontId="0" fillId="25" borderId="37" xfId="73" applyNumberFormat="1" applyFont="1" applyFill="1" applyBorder="1" applyAlignment="1" applyProtection="1">
      <alignment vertical="center" wrapText="1"/>
      <protection/>
    </xf>
    <xf numFmtId="49" fontId="0" fillId="25" borderId="8" xfId="73" applyNumberFormat="1" applyFont="1" applyFill="1" applyBorder="1" applyAlignment="1" applyProtection="1">
      <alignment horizontal="left" vertical="center" wrapText="1" indent="1"/>
      <protection/>
    </xf>
    <xf numFmtId="49" fontId="0" fillId="25" borderId="21" xfId="73" applyNumberFormat="1" applyFont="1" applyFill="1" applyBorder="1" applyAlignment="1" applyProtection="1">
      <alignment horizontal="left" vertical="center" wrapText="1" indent="1"/>
      <protection/>
    </xf>
    <xf numFmtId="49" fontId="0" fillId="25" borderId="15" xfId="73" applyNumberFormat="1" applyFont="1" applyFill="1" applyBorder="1" applyAlignment="1" applyProtection="1">
      <alignment horizontal="left" vertical="center" wrapText="1" indent="1"/>
      <protection/>
    </xf>
    <xf numFmtId="49" fontId="0" fillId="25" borderId="16" xfId="73" applyNumberFormat="1" applyFont="1" applyFill="1" applyBorder="1" applyAlignment="1" applyProtection="1">
      <alignment horizontal="left" vertical="center" wrapText="1" indent="1"/>
      <protection/>
    </xf>
    <xf numFmtId="0" fontId="0" fillId="25" borderId="0" xfId="73" applyFont="1" applyFill="1" applyBorder="1" applyAlignment="1" applyProtection="1">
      <alignment horizontal="center" vertical="center" wrapText="1"/>
      <protection/>
    </xf>
    <xf numFmtId="0" fontId="0" fillId="25" borderId="25" xfId="73" applyFont="1" applyFill="1" applyBorder="1" applyAlignment="1" applyProtection="1">
      <alignment horizontal="center" vertical="center" wrapText="1"/>
      <protection/>
    </xf>
    <xf numFmtId="0" fontId="0" fillId="25" borderId="11" xfId="73" applyFont="1" applyFill="1" applyBorder="1" applyAlignment="1" applyProtection="1">
      <alignment horizontal="center" vertical="center" wrapText="1"/>
      <protection/>
    </xf>
    <xf numFmtId="0" fontId="0" fillId="25" borderId="22" xfId="73" applyFont="1" applyFill="1" applyBorder="1" applyAlignment="1" applyProtection="1">
      <alignment horizontal="center" vertical="center" wrapText="1"/>
      <protection/>
    </xf>
    <xf numFmtId="0" fontId="0" fillId="25" borderId="23" xfId="73" applyFont="1" applyFill="1" applyBorder="1" applyAlignment="1" applyProtection="1">
      <alignment horizontal="center" vertical="center" wrapText="1"/>
      <protection/>
    </xf>
    <xf numFmtId="0" fontId="0" fillId="25" borderId="24" xfId="73" applyFont="1" applyFill="1" applyBorder="1" applyAlignment="1" applyProtection="1">
      <alignment horizontal="center" vertical="center" wrapText="1"/>
      <protection/>
    </xf>
    <xf numFmtId="0" fontId="0" fillId="25" borderId="30" xfId="73" applyFont="1" applyFill="1" applyBorder="1" applyAlignment="1" applyProtection="1">
      <alignment horizontal="center" vertical="center" wrapText="1"/>
      <protection/>
    </xf>
    <xf numFmtId="0" fontId="0" fillId="25" borderId="31" xfId="73" applyFont="1" applyFill="1" applyBorder="1" applyAlignment="1" applyProtection="1">
      <alignment horizontal="center" vertical="center" wrapText="1"/>
      <protection/>
    </xf>
    <xf numFmtId="0" fontId="0" fillId="25" borderId="32" xfId="73" applyFont="1" applyFill="1" applyBorder="1" applyAlignment="1" applyProtection="1">
      <alignment horizontal="center" vertical="center" wrapText="1"/>
      <protection/>
    </xf>
    <xf numFmtId="0" fontId="51" fillId="0" borderId="0" xfId="73" applyFont="1" applyAlignment="1" applyProtection="1">
      <alignment horizontal="center" vertical="center" wrapText="1"/>
      <protection/>
    </xf>
    <xf numFmtId="49" fontId="51" fillId="0" borderId="0" xfId="73" applyNumberFormat="1" applyFont="1" applyAlignment="1" applyProtection="1">
      <alignment horizontal="center" vertical="center" wrapText="1"/>
      <protection/>
    </xf>
    <xf numFmtId="3" fontId="0" fillId="21" borderId="8" xfId="73" applyNumberFormat="1" applyFont="1" applyFill="1" applyBorder="1" applyAlignment="1" applyProtection="1">
      <alignment horizontal="center" vertical="center"/>
      <protection locked="0"/>
    </xf>
    <xf numFmtId="3" fontId="0" fillId="21" borderId="17" xfId="73" applyNumberFormat="1" applyFont="1" applyFill="1" applyBorder="1" applyAlignment="1" applyProtection="1">
      <alignment horizontal="center" vertical="center"/>
      <protection locked="0"/>
    </xf>
    <xf numFmtId="3" fontId="0" fillId="25" borderId="8" xfId="73" applyNumberFormat="1" applyFont="1" applyFill="1" applyBorder="1" applyAlignment="1" applyProtection="1">
      <alignment horizontal="center" vertical="center"/>
      <protection/>
    </xf>
    <xf numFmtId="49" fontId="0" fillId="21" borderId="8" xfId="73" applyNumberFormat="1" applyFont="1" applyFill="1" applyBorder="1" applyAlignment="1" applyProtection="1">
      <alignment horizontal="center" vertical="center"/>
      <protection locked="0"/>
    </xf>
    <xf numFmtId="0" fontId="15" fillId="25" borderId="21" xfId="73" applyFont="1" applyFill="1" applyBorder="1" applyAlignment="1" applyProtection="1">
      <alignment horizontal="center" vertical="center"/>
      <protection/>
    </xf>
    <xf numFmtId="0" fontId="15" fillId="25" borderId="19" xfId="73" applyFont="1" applyFill="1" applyBorder="1" applyAlignment="1" applyProtection="1">
      <alignment horizontal="center" vertical="center"/>
      <protection/>
    </xf>
    <xf numFmtId="0" fontId="0" fillId="0" borderId="0" xfId="73" applyFont="1" applyAlignment="1" applyProtection="1">
      <alignment vertical="center"/>
      <protection/>
    </xf>
    <xf numFmtId="0" fontId="51" fillId="0" borderId="0" xfId="73" applyFont="1" applyAlignment="1" applyProtection="1">
      <alignment vertical="center"/>
      <protection/>
    </xf>
    <xf numFmtId="0" fontId="0" fillId="25" borderId="0" xfId="73" applyFont="1" applyFill="1" applyBorder="1" applyAlignment="1" applyProtection="1">
      <alignment vertical="center"/>
      <protection/>
    </xf>
    <xf numFmtId="2" fontId="0" fillId="0" borderId="0" xfId="73" applyNumberFormat="1" applyFont="1" applyAlignment="1" applyProtection="1">
      <alignment vertical="center"/>
      <protection/>
    </xf>
    <xf numFmtId="49" fontId="0" fillId="0" borderId="0" xfId="73" applyNumberFormat="1" applyFont="1" applyAlignment="1" applyProtection="1">
      <alignment vertical="center"/>
      <protection/>
    </xf>
    <xf numFmtId="0" fontId="0" fillId="0" borderId="0" xfId="73" applyFont="1" applyBorder="1" applyAlignment="1" applyProtection="1">
      <alignment vertical="center"/>
      <protection/>
    </xf>
    <xf numFmtId="0" fontId="53" fillId="25" borderId="28" xfId="73" applyFont="1" applyFill="1" applyBorder="1" applyAlignment="1" applyProtection="1">
      <alignment horizontal="center" vertical="center"/>
      <protection/>
    </xf>
    <xf numFmtId="0" fontId="53" fillId="25" borderId="45" xfId="73" applyFont="1" applyFill="1" applyBorder="1" applyAlignment="1" applyProtection="1">
      <alignment horizontal="center" vertical="center"/>
      <protection/>
    </xf>
    <xf numFmtId="0" fontId="53" fillId="25" borderId="29" xfId="73" applyFont="1" applyFill="1" applyBorder="1" applyAlignment="1" applyProtection="1">
      <alignment horizontal="center" vertical="center"/>
      <protection/>
    </xf>
    <xf numFmtId="0" fontId="0" fillId="25" borderId="15" xfId="73" applyFont="1" applyFill="1" applyBorder="1" applyAlignment="1" applyProtection="1">
      <alignment horizontal="left" vertical="center" indent="1"/>
      <protection/>
    </xf>
    <xf numFmtId="0" fontId="0" fillId="25" borderId="16" xfId="73" applyFont="1" applyFill="1" applyBorder="1" applyAlignment="1" applyProtection="1">
      <alignment horizontal="left" vertical="center" indent="1"/>
      <protection/>
    </xf>
    <xf numFmtId="0" fontId="0" fillId="25" borderId="22" xfId="73" applyFont="1" applyFill="1" applyBorder="1" applyAlignment="1" applyProtection="1">
      <alignment vertical="center"/>
      <protection/>
    </xf>
    <xf numFmtId="0" fontId="0" fillId="25" borderId="23" xfId="73" applyFont="1" applyFill="1" applyBorder="1" applyAlignment="1" applyProtection="1">
      <alignment vertical="center"/>
      <protection/>
    </xf>
    <xf numFmtId="0" fontId="0" fillId="25" borderId="25" xfId="73" applyFont="1" applyFill="1" applyBorder="1" applyAlignment="1" applyProtection="1">
      <alignment vertical="center"/>
      <protection/>
    </xf>
    <xf numFmtId="0" fontId="0" fillId="25" borderId="11" xfId="73" applyFont="1" applyFill="1" applyBorder="1" applyAlignment="1" applyProtection="1">
      <alignment vertical="center"/>
      <protection/>
    </xf>
    <xf numFmtId="0" fontId="0" fillId="25" borderId="30" xfId="73" applyFont="1" applyFill="1" applyBorder="1" applyAlignment="1" applyProtection="1">
      <alignment vertical="center"/>
      <protection/>
    </xf>
    <xf numFmtId="0" fontId="0" fillId="25" borderId="31" xfId="73" applyFont="1" applyFill="1" applyBorder="1" applyAlignment="1" applyProtection="1">
      <alignment vertical="center"/>
      <protection/>
    </xf>
    <xf numFmtId="0" fontId="0" fillId="25" borderId="32" xfId="73" applyFont="1" applyFill="1" applyBorder="1" applyAlignment="1" applyProtection="1">
      <alignment vertical="center"/>
      <protection/>
    </xf>
    <xf numFmtId="0" fontId="48" fillId="25" borderId="0" xfId="73" applyFont="1" applyFill="1" applyBorder="1" applyAlignment="1" applyProtection="1">
      <alignment horizontal="right" wrapText="1"/>
      <protection/>
    </xf>
    <xf numFmtId="49" fontId="0" fillId="25" borderId="21" xfId="73" applyNumberFormat="1" applyFont="1" applyFill="1" applyBorder="1" applyAlignment="1" applyProtection="1">
      <alignment horizontal="left" vertical="center" wrapText="1"/>
      <protection/>
    </xf>
    <xf numFmtId="49" fontId="0" fillId="21" borderId="21" xfId="73" applyNumberFormat="1" applyFont="1" applyFill="1" applyBorder="1" applyAlignment="1" applyProtection="1">
      <alignment horizontal="center" vertical="center"/>
      <protection locked="0"/>
    </xf>
    <xf numFmtId="3" fontId="0" fillId="21" borderId="21" xfId="73" applyNumberFormat="1" applyFont="1" applyFill="1" applyBorder="1" applyAlignment="1" applyProtection="1">
      <alignment horizontal="center" vertical="center"/>
      <protection locked="0"/>
    </xf>
    <xf numFmtId="49" fontId="0" fillId="25" borderId="8" xfId="73" applyNumberFormat="1" applyFont="1" applyFill="1" applyBorder="1" applyAlignment="1" applyProtection="1">
      <alignment horizontal="left" vertical="center" wrapText="1" indent="1"/>
      <protection/>
    </xf>
    <xf numFmtId="0" fontId="0" fillId="25" borderId="0" xfId="72" applyFont="1" applyFill="1" applyBorder="1" applyAlignment="1" applyProtection="1">
      <alignment vertical="center" wrapText="1"/>
      <protection/>
    </xf>
    <xf numFmtId="0" fontId="0" fillId="0" borderId="8" xfId="74" applyNumberFormat="1" applyFont="1" applyFill="1" applyBorder="1" applyAlignment="1" applyProtection="1">
      <alignment horizontal="center" vertical="center" wrapText="1"/>
      <protection/>
    </xf>
    <xf numFmtId="49" fontId="0" fillId="0" borderId="0" xfId="0" applyFont="1" applyFill="1" applyAlignment="1" applyProtection="1">
      <alignment vertical="top"/>
      <protection/>
    </xf>
    <xf numFmtId="49" fontId="0" fillId="0" borderId="0" xfId="0" applyFont="1" applyFill="1" applyAlignment="1" applyProtection="1">
      <alignment vertical="top" wrapText="1"/>
      <protection/>
    </xf>
    <xf numFmtId="0" fontId="0" fillId="0" borderId="0" xfId="0" applyNumberFormat="1" applyFont="1" applyFill="1" applyAlignment="1" applyProtection="1">
      <alignment vertical="top"/>
      <protection/>
    </xf>
    <xf numFmtId="49" fontId="0" fillId="0" borderId="0" xfId="0" applyNumberFormat="1" applyFont="1" applyFill="1" applyAlignment="1" applyProtection="1">
      <alignment vertical="top"/>
      <protection/>
    </xf>
    <xf numFmtId="0" fontId="0" fillId="4" borderId="8" xfId="75" applyFont="1" applyFill="1" applyBorder="1" applyAlignment="1">
      <alignment horizontal="center"/>
      <protection/>
    </xf>
    <xf numFmtId="0" fontId="0" fillId="0" borderId="8" xfId="76" applyFont="1" applyBorder="1" applyAlignment="1">
      <alignment horizontal="left"/>
      <protection/>
    </xf>
    <xf numFmtId="49" fontId="0" fillId="25" borderId="46" xfId="72" applyNumberFormat="1" applyFont="1" applyFill="1" applyBorder="1" applyAlignment="1" applyProtection="1">
      <alignment horizontal="left" vertical="center" indent="1"/>
      <protection/>
    </xf>
    <xf numFmtId="49" fontId="0" fillId="26" borderId="47" xfId="72" applyNumberFormat="1" applyFont="1" applyFill="1" applyBorder="1" applyAlignment="1" applyProtection="1">
      <alignment horizontal="left" vertical="center" wrapText="1" indent="1"/>
      <protection locked="0"/>
    </xf>
    <xf numFmtId="0" fontId="48" fillId="7" borderId="48" xfId="77" applyFont="1" applyFill="1" applyBorder="1" applyAlignment="1">
      <alignment horizontal="center" vertical="center"/>
      <protection/>
    </xf>
    <xf numFmtId="0" fontId="48" fillId="7" borderId="33" xfId="77" applyFont="1" applyFill="1" applyBorder="1" applyAlignment="1">
      <alignment horizontal="center" vertical="center"/>
      <protection/>
    </xf>
    <xf numFmtId="0" fontId="48" fillId="7" borderId="49" xfId="77" applyFont="1" applyFill="1" applyBorder="1" applyAlignment="1">
      <alignment horizontal="center" vertical="center"/>
      <protection/>
    </xf>
    <xf numFmtId="49" fontId="15" fillId="25" borderId="34" xfId="0" applyFont="1" applyFill="1" applyBorder="1" applyAlignment="1">
      <alignment horizontal="center" vertical="center"/>
    </xf>
    <xf numFmtId="49" fontId="0" fillId="25" borderId="45" xfId="0" applyFont="1" applyFill="1" applyBorder="1" applyAlignment="1">
      <alignment vertical="center"/>
    </xf>
    <xf numFmtId="49" fontId="0" fillId="25" borderId="8" xfId="0" applyFont="1" applyFill="1" applyBorder="1" applyAlignment="1">
      <alignment vertical="center"/>
    </xf>
    <xf numFmtId="49" fontId="0" fillId="25" borderId="21" xfId="0" applyFont="1" applyFill="1" applyBorder="1" applyAlignment="1">
      <alignment horizontal="left" vertical="center"/>
    </xf>
    <xf numFmtId="0" fontId="48" fillId="25" borderId="23" xfId="72" applyFont="1" applyFill="1" applyBorder="1" applyAlignment="1" applyProtection="1">
      <alignment horizontal="center" vertical="center" wrapText="1"/>
      <protection/>
    </xf>
    <xf numFmtId="0" fontId="15" fillId="25" borderId="0" xfId="72" applyFont="1" applyFill="1" applyBorder="1" applyAlignment="1" applyProtection="1">
      <alignment horizontal="center" wrapText="1"/>
      <protection/>
    </xf>
    <xf numFmtId="49" fontId="0" fillId="25" borderId="14" xfId="72" applyNumberFormat="1" applyFont="1" applyFill="1" applyBorder="1" applyAlignment="1" applyProtection="1">
      <alignment horizontal="center" vertical="center" wrapText="1"/>
      <protection/>
    </xf>
    <xf numFmtId="49" fontId="0" fillId="25" borderId="20" xfId="72" applyNumberFormat="1" applyFont="1" applyFill="1" applyBorder="1" applyAlignment="1" applyProtection="1">
      <alignment horizontal="center" vertical="center" wrapText="1"/>
      <protection/>
    </xf>
    <xf numFmtId="49" fontId="0" fillId="25" borderId="18" xfId="72" applyNumberFormat="1" applyFont="1" applyFill="1" applyBorder="1" applyAlignment="1" applyProtection="1">
      <alignment horizontal="center" vertical="center" wrapText="1"/>
      <protection/>
    </xf>
    <xf numFmtId="206" fontId="0" fillId="25" borderId="23" xfId="55" applyFont="1" applyFill="1" applyBorder="1" applyAlignment="1" applyProtection="1">
      <alignment horizontal="center" vertical="center" wrapText="1"/>
      <protection/>
    </xf>
    <xf numFmtId="206" fontId="0" fillId="25" borderId="24" xfId="55" applyFont="1" applyFill="1" applyBorder="1" applyAlignment="1" applyProtection="1">
      <alignment horizontal="center" vertical="center" wrapText="1"/>
      <protection/>
    </xf>
    <xf numFmtId="0" fontId="0" fillId="26" borderId="20" xfId="72" applyFont="1" applyFill="1" applyBorder="1" applyAlignment="1" applyProtection="1">
      <alignment vertical="center" wrapText="1"/>
      <protection locked="0"/>
    </xf>
    <xf numFmtId="0" fontId="0" fillId="26" borderId="20" xfId="72" applyFont="1" applyFill="1" applyBorder="1" applyAlignment="1" applyProtection="1">
      <alignment vertical="center" wrapText="1"/>
      <protection locked="0"/>
    </xf>
    <xf numFmtId="0" fontId="0" fillId="26" borderId="18" xfId="72" applyFont="1" applyFill="1" applyBorder="1" applyAlignment="1" applyProtection="1">
      <alignment vertical="center" wrapText="1"/>
      <protection locked="0"/>
    </xf>
    <xf numFmtId="0" fontId="0" fillId="21" borderId="50" xfId="72" applyFont="1" applyFill="1" applyBorder="1" applyAlignment="1" applyProtection="1">
      <alignment horizontal="center" vertical="center" wrapText="1"/>
      <protection locked="0"/>
    </xf>
    <xf numFmtId="0" fontId="0" fillId="21" borderId="39" xfId="72" applyFont="1" applyFill="1" applyBorder="1" applyAlignment="1" applyProtection="1">
      <alignment horizontal="center" vertical="center" wrapText="1"/>
      <protection locked="0"/>
    </xf>
    <xf numFmtId="0" fontId="0" fillId="21" borderId="37" xfId="72" applyFont="1" applyFill="1" applyBorder="1" applyAlignment="1" applyProtection="1">
      <alignment horizontal="center" vertical="center" wrapText="1"/>
      <protection locked="0"/>
    </xf>
    <xf numFmtId="49" fontId="0" fillId="26" borderId="15" xfId="72" applyNumberFormat="1" applyFont="1" applyFill="1" applyBorder="1" applyAlignment="1" applyProtection="1">
      <alignment horizontal="center" vertical="center" wrapText="1"/>
      <protection locked="0"/>
    </xf>
    <xf numFmtId="49" fontId="0" fillId="26" borderId="8" xfId="72" applyNumberFormat="1" applyFont="1" applyFill="1" applyBorder="1" applyAlignment="1" applyProtection="1">
      <alignment horizontal="center" vertical="center" wrapText="1"/>
      <protection locked="0"/>
    </xf>
    <xf numFmtId="49" fontId="0" fillId="26" borderId="17" xfId="72" applyNumberFormat="1" applyFont="1" applyFill="1" applyBorder="1" applyAlignment="1" applyProtection="1">
      <alignment horizontal="center" vertical="center" wrapText="1"/>
      <protection locked="0"/>
    </xf>
    <xf numFmtId="0" fontId="51" fillId="25" borderId="0" xfId="72" applyFont="1" applyFill="1" applyBorder="1" applyAlignment="1" applyProtection="1">
      <alignment horizontal="center" wrapText="1"/>
      <protection/>
    </xf>
    <xf numFmtId="0" fontId="15" fillId="4" borderId="51" xfId="72" applyFont="1" applyFill="1" applyBorder="1" applyAlignment="1" applyProtection="1">
      <alignment horizontal="center" vertical="center" wrapText="1"/>
      <protection/>
    </xf>
    <xf numFmtId="0" fontId="15" fillId="4" borderId="42" xfId="72" applyFont="1" applyFill="1" applyBorder="1" applyAlignment="1" applyProtection="1">
      <alignment horizontal="center" vertical="center" wrapText="1"/>
      <protection/>
    </xf>
    <xf numFmtId="0" fontId="15" fillId="4" borderId="44" xfId="72" applyFont="1" applyFill="1" applyBorder="1" applyAlignment="1" applyProtection="1">
      <alignment horizontal="center" vertical="center" wrapText="1"/>
      <protection/>
    </xf>
    <xf numFmtId="0" fontId="0" fillId="25" borderId="15" xfId="72" applyFont="1" applyFill="1" applyBorder="1" applyAlignment="1" applyProtection="1">
      <alignment horizontal="center" vertical="center" wrapText="1"/>
      <protection/>
    </xf>
    <xf numFmtId="0" fontId="0" fillId="25" borderId="8" xfId="72" applyFont="1" applyFill="1" applyBorder="1" applyAlignment="1" applyProtection="1">
      <alignment horizontal="center" vertical="center" wrapText="1"/>
      <protection/>
    </xf>
    <xf numFmtId="0" fontId="0" fillId="26" borderId="8" xfId="72" applyFont="1" applyFill="1" applyBorder="1" applyAlignment="1" applyProtection="1">
      <alignment vertical="center" wrapText="1"/>
      <protection locked="0"/>
    </xf>
    <xf numFmtId="0" fontId="0" fillId="26" borderId="8" xfId="72" applyFont="1" applyFill="1" applyBorder="1" applyAlignment="1" applyProtection="1">
      <alignment vertical="center" wrapText="1"/>
      <protection locked="0"/>
    </xf>
    <xf numFmtId="0" fontId="0" fillId="26" borderId="17" xfId="72" applyFont="1" applyFill="1" applyBorder="1" applyAlignment="1" applyProtection="1">
      <alignment vertical="center" wrapText="1"/>
      <protection locked="0"/>
    </xf>
    <xf numFmtId="49" fontId="0" fillId="21" borderId="15" xfId="72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2" applyNumberFormat="1" applyFont="1" applyFill="1" applyBorder="1" applyAlignment="1" applyProtection="1">
      <alignment horizontal="center" vertical="center" wrapText="1"/>
      <protection locked="0"/>
    </xf>
    <xf numFmtId="49" fontId="0" fillId="21" borderId="50" xfId="72" applyNumberFormat="1" applyFont="1" applyFill="1" applyBorder="1" applyAlignment="1" applyProtection="1">
      <alignment horizontal="center" vertical="center" wrapText="1"/>
      <protection locked="0"/>
    </xf>
    <xf numFmtId="49" fontId="0" fillId="21" borderId="38" xfId="72" applyNumberFormat="1" applyFont="1" applyFill="1" applyBorder="1" applyAlignment="1" applyProtection="1">
      <alignment horizontal="center" vertical="center" wrapText="1"/>
      <protection locked="0"/>
    </xf>
    <xf numFmtId="49" fontId="0" fillId="21" borderId="40" xfId="72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2" applyNumberFormat="1" applyFont="1" applyFill="1" applyBorder="1" applyAlignment="1" applyProtection="1">
      <alignment horizontal="center" vertical="center" wrapText="1"/>
      <protection locked="0"/>
    </xf>
    <xf numFmtId="49" fontId="0" fillId="21" borderId="17" xfId="72" applyNumberFormat="1" applyFont="1" applyFill="1" applyBorder="1" applyAlignment="1" applyProtection="1">
      <alignment horizontal="center" vertical="center" wrapText="1"/>
      <protection locked="0"/>
    </xf>
    <xf numFmtId="0" fontId="0" fillId="21" borderId="40" xfId="72" applyFont="1" applyFill="1" applyBorder="1" applyAlignment="1" applyProtection="1">
      <alignment horizontal="center" vertical="center" wrapText="1"/>
      <protection locked="0"/>
    </xf>
    <xf numFmtId="0" fontId="0" fillId="25" borderId="15" xfId="72" applyFont="1" applyFill="1" applyBorder="1" applyAlignment="1" applyProtection="1">
      <alignment horizontal="left" vertical="center" wrapText="1"/>
      <protection/>
    </xf>
    <xf numFmtId="0" fontId="0" fillId="25" borderId="8" xfId="72" applyFont="1" applyFill="1" applyBorder="1" applyAlignment="1" applyProtection="1">
      <alignment horizontal="left" vertical="center" wrapText="1"/>
      <protection/>
    </xf>
    <xf numFmtId="0" fontId="0" fillId="25" borderId="17" xfId="72" applyFont="1" applyFill="1" applyBorder="1" applyAlignment="1" applyProtection="1">
      <alignment horizontal="left" vertical="center" wrapText="1"/>
      <protection/>
    </xf>
    <xf numFmtId="0" fontId="0" fillId="25" borderId="0" xfId="72" applyFont="1" applyFill="1" applyBorder="1" applyAlignment="1" applyProtection="1">
      <alignment horizontal="center" vertical="top" wrapText="1"/>
      <protection/>
    </xf>
    <xf numFmtId="0" fontId="0" fillId="25" borderId="14" xfId="72" applyFont="1" applyFill="1" applyBorder="1" applyAlignment="1" applyProtection="1">
      <alignment horizontal="center" vertical="center" wrapText="1"/>
      <protection/>
    </xf>
    <xf numFmtId="0" fontId="0" fillId="25" borderId="20" xfId="72" applyFont="1" applyFill="1" applyBorder="1" applyAlignment="1" applyProtection="1">
      <alignment horizontal="center" vertical="center" wrapText="1"/>
      <protection/>
    </xf>
    <xf numFmtId="0" fontId="15" fillId="25" borderId="15" xfId="72" applyFont="1" applyFill="1" applyBorder="1" applyAlignment="1" applyProtection="1">
      <alignment horizontal="center" vertical="center" wrapText="1"/>
      <protection/>
    </xf>
    <xf numFmtId="0" fontId="15" fillId="25" borderId="8" xfId="72" applyFont="1" applyFill="1" applyBorder="1" applyAlignment="1" applyProtection="1">
      <alignment horizontal="center" vertical="center" wrapText="1"/>
      <protection/>
    </xf>
    <xf numFmtId="0" fontId="0" fillId="25" borderId="16" xfId="72" applyFont="1" applyFill="1" applyBorder="1" applyAlignment="1" applyProtection="1">
      <alignment horizontal="center" vertical="center" wrapText="1"/>
      <protection/>
    </xf>
    <xf numFmtId="0" fontId="0" fillId="25" borderId="21" xfId="72" applyFont="1" applyFill="1" applyBorder="1" applyAlignment="1" applyProtection="1">
      <alignment horizontal="center" vertical="center" wrapText="1"/>
      <protection/>
    </xf>
    <xf numFmtId="0" fontId="0" fillId="21" borderId="21" xfId="72" applyFont="1" applyFill="1" applyBorder="1" applyAlignment="1" applyProtection="1">
      <alignment vertical="center" wrapText="1"/>
      <protection locked="0"/>
    </xf>
    <xf numFmtId="0" fontId="0" fillId="21" borderId="21" xfId="72" applyFont="1" applyFill="1" applyBorder="1" applyAlignment="1" applyProtection="1">
      <alignment vertical="center" wrapText="1"/>
      <protection locked="0"/>
    </xf>
    <xf numFmtId="0" fontId="0" fillId="21" borderId="19" xfId="72" applyFont="1" applyFill="1" applyBorder="1" applyAlignment="1" applyProtection="1">
      <alignment vertical="center" wrapText="1"/>
      <protection locked="0"/>
    </xf>
    <xf numFmtId="0" fontId="0" fillId="21" borderId="8" xfId="77" applyNumberFormat="1" applyFont="1" applyFill="1" applyBorder="1" applyAlignment="1" applyProtection="1">
      <alignment horizontal="left" vertical="center" wrapText="1"/>
      <protection locked="0"/>
    </xf>
    <xf numFmtId="0" fontId="0" fillId="21" borderId="8" xfId="77" applyNumberFormat="1" applyFont="1" applyFill="1" applyBorder="1" applyAlignment="1" applyProtection="1">
      <alignment horizontal="left" vertical="center" wrapText="1"/>
      <protection locked="0"/>
    </xf>
    <xf numFmtId="0" fontId="0" fillId="21" borderId="17" xfId="77" applyNumberFormat="1" applyFont="1" applyFill="1" applyBorder="1" applyAlignment="1" applyProtection="1">
      <alignment horizontal="left" vertical="center" wrapText="1"/>
      <protection locked="0"/>
    </xf>
    <xf numFmtId="0" fontId="0" fillId="25" borderId="8" xfId="77" applyNumberFormat="1" applyFont="1" applyFill="1" applyBorder="1" applyAlignment="1" applyProtection="1">
      <alignment horizontal="center" vertical="center" wrapText="1"/>
      <protection/>
    </xf>
    <xf numFmtId="49" fontId="0" fillId="25" borderId="14" xfId="77" applyNumberFormat="1" applyFont="1" applyFill="1" applyBorder="1" applyAlignment="1" applyProtection="1">
      <alignment horizontal="center" vertical="center" wrapText="1"/>
      <protection/>
    </xf>
    <xf numFmtId="49" fontId="0" fillId="25" borderId="20" xfId="77" applyNumberFormat="1" applyFont="1" applyFill="1" applyBorder="1" applyAlignment="1" applyProtection="1">
      <alignment horizontal="center" vertical="center" wrapText="1"/>
      <protection/>
    </xf>
    <xf numFmtId="0" fontId="0" fillId="26" borderId="8" xfId="72" applyFont="1" applyFill="1" applyBorder="1" applyAlignment="1" applyProtection="1">
      <alignment horizontal="center" vertical="center" wrapText="1"/>
      <protection locked="0"/>
    </xf>
    <xf numFmtId="0" fontId="0" fillId="26" borderId="17" xfId="72" applyFont="1" applyFill="1" applyBorder="1" applyAlignment="1" applyProtection="1">
      <alignment horizontal="center" vertical="center" wrapText="1"/>
      <protection locked="0"/>
    </xf>
    <xf numFmtId="0" fontId="52" fillId="25" borderId="31" xfId="72" applyFont="1" applyFill="1" applyBorder="1" applyAlignment="1" applyProtection="1">
      <alignment horizontal="center" vertical="center" wrapText="1"/>
      <protection/>
    </xf>
    <xf numFmtId="0" fontId="0" fillId="25" borderId="31" xfId="72" applyFont="1" applyFill="1" applyBorder="1" applyAlignment="1" applyProtection="1">
      <alignment horizontal="center" vertical="center" wrapText="1"/>
      <protection/>
    </xf>
    <xf numFmtId="0" fontId="0" fillId="25" borderId="32" xfId="72" applyFont="1" applyFill="1" applyBorder="1" applyAlignment="1" applyProtection="1">
      <alignment horizontal="center" vertical="center" wrapText="1"/>
      <protection/>
    </xf>
    <xf numFmtId="0" fontId="52" fillId="25" borderId="22" xfId="72" applyFont="1" applyFill="1" applyBorder="1" applyAlignment="1" applyProtection="1">
      <alignment horizontal="center" vertical="center" wrapText="1"/>
      <protection/>
    </xf>
    <xf numFmtId="0" fontId="0" fillId="25" borderId="23" xfId="72" applyFont="1" applyFill="1" applyBorder="1" applyAlignment="1" applyProtection="1">
      <alignment horizontal="center" vertical="center" wrapText="1"/>
      <protection/>
    </xf>
    <xf numFmtId="0" fontId="0" fillId="25" borderId="24" xfId="72" applyFont="1" applyFill="1" applyBorder="1" applyAlignment="1" applyProtection="1">
      <alignment horizontal="center" vertical="center" wrapText="1"/>
      <protection/>
    </xf>
    <xf numFmtId="0" fontId="52" fillId="25" borderId="25" xfId="72" applyFont="1" applyFill="1" applyBorder="1" applyAlignment="1" applyProtection="1">
      <alignment horizontal="center" vertical="center" wrapText="1"/>
      <protection/>
    </xf>
    <xf numFmtId="0" fontId="0" fillId="25" borderId="0" xfId="72" applyFont="1" applyFill="1" applyBorder="1" applyAlignment="1" applyProtection="1">
      <alignment horizontal="center" vertical="center" wrapText="1"/>
      <protection/>
    </xf>
    <xf numFmtId="0" fontId="0" fillId="25" borderId="11" xfId="72" applyFont="1" applyFill="1" applyBorder="1" applyAlignment="1" applyProtection="1">
      <alignment horizontal="center" vertical="center" wrapText="1"/>
      <protection/>
    </xf>
    <xf numFmtId="0" fontId="0" fillId="25" borderId="25" xfId="72" applyFont="1" applyFill="1" applyBorder="1" applyAlignment="1" applyProtection="1">
      <alignment horizontal="center" vertical="center" wrapText="1"/>
      <protection/>
    </xf>
    <xf numFmtId="49" fontId="0" fillId="21" borderId="20" xfId="77" applyNumberFormat="1" applyFont="1" applyFill="1" applyBorder="1" applyAlignment="1" applyProtection="1">
      <alignment horizontal="left" vertical="center" wrapText="1"/>
      <protection locked="0"/>
    </xf>
    <xf numFmtId="49" fontId="0" fillId="21" borderId="20" xfId="77" applyNumberFormat="1" applyFont="1" applyFill="1" applyBorder="1" applyAlignment="1" applyProtection="1">
      <alignment horizontal="left" vertical="center" wrapText="1"/>
      <protection locked="0"/>
    </xf>
    <xf numFmtId="49" fontId="0" fillId="21" borderId="18" xfId="77" applyNumberFormat="1" applyFont="1" applyFill="1" applyBorder="1" applyAlignment="1" applyProtection="1">
      <alignment horizontal="left" vertical="center" wrapText="1"/>
      <protection locked="0"/>
    </xf>
    <xf numFmtId="0" fontId="15" fillId="26" borderId="8" xfId="72" applyFont="1" applyFill="1" applyBorder="1" applyAlignment="1" applyProtection="1">
      <alignment horizontal="center" vertical="center" wrapText="1"/>
      <protection locked="0"/>
    </xf>
    <xf numFmtId="0" fontId="15" fillId="26" borderId="17" xfId="72" applyFont="1" applyFill="1" applyBorder="1" applyAlignment="1" applyProtection="1">
      <alignment horizontal="center" vertical="center" wrapText="1"/>
      <protection locked="0"/>
    </xf>
    <xf numFmtId="0" fontId="0" fillId="26" borderId="8" xfId="72" applyFont="1" applyFill="1" applyBorder="1" applyAlignment="1" applyProtection="1">
      <alignment horizontal="center" vertical="center" wrapText="1"/>
      <protection locked="0"/>
    </xf>
    <xf numFmtId="49" fontId="0" fillId="25" borderId="45" xfId="77" applyNumberFormat="1" applyFont="1" applyFill="1" applyBorder="1" applyAlignment="1" applyProtection="1">
      <alignment horizontal="center" vertical="center" wrapText="1"/>
      <protection/>
    </xf>
    <xf numFmtId="0" fontId="0" fillId="25" borderId="15" xfId="77" applyNumberFormat="1" applyFont="1" applyFill="1" applyBorder="1" applyAlignment="1" applyProtection="1">
      <alignment horizontal="center" vertical="center" wrapText="1"/>
      <protection/>
    </xf>
    <xf numFmtId="0" fontId="0" fillId="25" borderId="51" xfId="77" applyNumberFormat="1" applyFont="1" applyFill="1" applyBorder="1" applyAlignment="1" applyProtection="1">
      <alignment horizontal="center" vertical="center" wrapText="1"/>
      <protection/>
    </xf>
    <xf numFmtId="0" fontId="0" fillId="25" borderId="43" xfId="77" applyNumberFormat="1" applyFont="1" applyFill="1" applyBorder="1" applyAlignment="1" applyProtection="1">
      <alignment horizontal="center" vertical="center" wrapText="1"/>
      <protection/>
    </xf>
    <xf numFmtId="0" fontId="0" fillId="25" borderId="41" xfId="77" applyNumberFormat="1" applyFont="1" applyFill="1" applyBorder="1" applyAlignment="1" applyProtection="1">
      <alignment horizontal="center" vertical="center" wrapText="1"/>
      <protection/>
    </xf>
    <xf numFmtId="0" fontId="0" fillId="21" borderId="41" xfId="77" applyNumberFormat="1" applyFont="1" applyFill="1" applyBorder="1" applyAlignment="1" applyProtection="1">
      <alignment horizontal="center" vertical="center" wrapText="1"/>
      <protection locked="0"/>
    </xf>
    <xf numFmtId="0" fontId="0" fillId="21" borderId="42" xfId="77" applyNumberFormat="1" applyFont="1" applyFill="1" applyBorder="1" applyAlignment="1" applyProtection="1">
      <alignment horizontal="center" vertical="center" wrapText="1"/>
      <protection locked="0"/>
    </xf>
    <xf numFmtId="0" fontId="0" fillId="21" borderId="44" xfId="77" applyNumberFormat="1" applyFont="1" applyFill="1" applyBorder="1" applyAlignment="1" applyProtection="1">
      <alignment horizontal="center" vertical="center" wrapText="1"/>
      <protection locked="0"/>
    </xf>
    <xf numFmtId="14" fontId="0" fillId="4" borderId="45" xfId="77" applyNumberFormat="1" applyFont="1" applyFill="1" applyBorder="1" applyAlignment="1" applyProtection="1">
      <alignment horizontal="center" vertical="center" wrapText="1"/>
      <protection/>
    </xf>
    <xf numFmtId="49" fontId="53" fillId="25" borderId="8" xfId="73" applyNumberFormat="1" applyFont="1" applyFill="1" applyBorder="1" applyAlignment="1" applyProtection="1">
      <alignment horizontal="center" vertical="center" wrapText="1"/>
      <protection/>
    </xf>
    <xf numFmtId="49" fontId="17" fillId="27" borderId="48" xfId="52" applyNumberFormat="1" applyFill="1" applyBorder="1" applyAlignment="1" applyProtection="1">
      <alignment horizontal="center" vertical="center" wrapText="1"/>
      <protection/>
    </xf>
    <xf numFmtId="49" fontId="17" fillId="27" borderId="33" xfId="52" applyNumberFormat="1" applyFill="1" applyBorder="1" applyAlignment="1" applyProtection="1">
      <alignment horizontal="center" vertical="center" wrapText="1"/>
      <protection/>
    </xf>
    <xf numFmtId="49" fontId="17" fillId="27" borderId="49" xfId="52" applyNumberFormat="1" applyFill="1" applyBorder="1" applyAlignment="1" applyProtection="1">
      <alignment horizontal="center" vertical="center" wrapText="1"/>
      <protection/>
    </xf>
    <xf numFmtId="0" fontId="48" fillId="7" borderId="48" xfId="73" applyFont="1" applyFill="1" applyBorder="1" applyAlignment="1" applyProtection="1">
      <alignment horizontal="center" vertical="center" wrapText="1"/>
      <protection/>
    </xf>
    <xf numFmtId="0" fontId="48" fillId="7" borderId="33" xfId="73" applyFont="1" applyFill="1" applyBorder="1" applyAlignment="1" applyProtection="1">
      <alignment horizontal="center" vertical="center" wrapText="1"/>
      <protection/>
    </xf>
    <xf numFmtId="0" fontId="48" fillId="7" borderId="49" xfId="73" applyFont="1" applyFill="1" applyBorder="1" applyAlignment="1" applyProtection="1">
      <alignment horizontal="center" vertical="center" wrapText="1"/>
      <protection/>
    </xf>
    <xf numFmtId="49" fontId="15" fillId="25" borderId="37" xfId="73" applyNumberFormat="1" applyFont="1" applyFill="1" applyBorder="1" applyAlignment="1" applyProtection="1">
      <alignment horizontal="left" vertical="center" wrapText="1"/>
      <protection/>
    </xf>
    <xf numFmtId="49" fontId="15" fillId="25" borderId="38" xfId="73" applyNumberFormat="1" applyFont="1" applyFill="1" applyBorder="1" applyAlignment="1" applyProtection="1">
      <alignment horizontal="left" vertical="center" wrapText="1"/>
      <protection/>
    </xf>
    <xf numFmtId="49" fontId="15" fillId="25" borderId="40" xfId="73" applyNumberFormat="1" applyFont="1" applyFill="1" applyBorder="1" applyAlignment="1" applyProtection="1">
      <alignment horizontal="left" vertical="center" wrapText="1"/>
      <protection/>
    </xf>
    <xf numFmtId="0" fontId="15" fillId="25" borderId="7" xfId="73" applyFont="1" applyFill="1" applyBorder="1" applyAlignment="1" applyProtection="1">
      <alignment horizontal="center" vertical="center" wrapText="1"/>
      <protection/>
    </xf>
    <xf numFmtId="0" fontId="15" fillId="25" borderId="28" xfId="73" applyFont="1" applyFill="1" applyBorder="1" applyAlignment="1" applyProtection="1">
      <alignment horizontal="center" vertical="center" wrapText="1"/>
      <protection/>
    </xf>
    <xf numFmtId="49" fontId="53" fillId="25" borderId="17" xfId="73" applyNumberFormat="1" applyFont="1" applyFill="1" applyBorder="1" applyAlignment="1" applyProtection="1">
      <alignment horizontal="center" vertical="center" wrapText="1"/>
      <protection/>
    </xf>
    <xf numFmtId="49" fontId="15" fillId="25" borderId="20" xfId="73" applyNumberFormat="1" applyFont="1" applyFill="1" applyBorder="1" applyAlignment="1" applyProtection="1">
      <alignment horizontal="center" vertical="center" wrapText="1"/>
      <protection/>
    </xf>
    <xf numFmtId="49" fontId="15" fillId="25" borderId="18" xfId="73" applyNumberFormat="1" applyFont="1" applyFill="1" applyBorder="1" applyAlignment="1" applyProtection="1">
      <alignment horizontal="center" vertical="center" wrapText="1"/>
      <protection/>
    </xf>
    <xf numFmtId="49" fontId="15" fillId="25" borderId="8" xfId="73" applyNumberFormat="1" applyFont="1" applyFill="1" applyBorder="1" applyAlignment="1" applyProtection="1">
      <alignment horizontal="center" vertical="center" wrapText="1"/>
      <protection/>
    </xf>
    <xf numFmtId="49" fontId="15" fillId="25" borderId="17" xfId="73" applyNumberFormat="1" applyFont="1" applyFill="1" applyBorder="1" applyAlignment="1" applyProtection="1">
      <alignment horizontal="center" vertical="center" wrapText="1"/>
      <protection/>
    </xf>
    <xf numFmtId="0" fontId="0" fillId="0" borderId="0" xfId="73" applyFont="1" applyBorder="1" applyAlignment="1" applyProtection="1">
      <alignment horizontal="center" vertical="center"/>
      <protection/>
    </xf>
    <xf numFmtId="0" fontId="15" fillId="25" borderId="20" xfId="73" applyFont="1" applyFill="1" applyBorder="1" applyAlignment="1" applyProtection="1">
      <alignment horizontal="center" vertical="center"/>
      <protection/>
    </xf>
    <xf numFmtId="0" fontId="15" fillId="25" borderId="20" xfId="73" applyFont="1" applyFill="1" applyBorder="1" applyAlignment="1" applyProtection="1">
      <alignment horizontal="center" vertical="center" wrapText="1"/>
      <protection/>
    </xf>
    <xf numFmtId="0" fontId="15" fillId="25" borderId="18" xfId="73" applyFont="1" applyFill="1" applyBorder="1" applyAlignment="1" applyProtection="1">
      <alignment horizontal="center" vertical="center" wrapText="1"/>
      <protection/>
    </xf>
    <xf numFmtId="0" fontId="15" fillId="7" borderId="48" xfId="73" applyFont="1" applyFill="1" applyBorder="1" applyAlignment="1" applyProtection="1">
      <alignment horizontal="center" vertical="center"/>
      <protection/>
    </xf>
    <xf numFmtId="0" fontId="15" fillId="7" borderId="33" xfId="73" applyFont="1" applyFill="1" applyBorder="1" applyAlignment="1" applyProtection="1">
      <alignment horizontal="center" vertical="center"/>
      <protection/>
    </xf>
    <xf numFmtId="0" fontId="15" fillId="7" borderId="49" xfId="73" applyFont="1" applyFill="1" applyBorder="1" applyAlignment="1" applyProtection="1">
      <alignment horizontal="center" vertical="center"/>
      <protection/>
    </xf>
    <xf numFmtId="0" fontId="15" fillId="25" borderId="52" xfId="73" applyFont="1" applyFill="1" applyBorder="1" applyAlignment="1" applyProtection="1">
      <alignment horizontal="center" vertical="center" wrapText="1"/>
      <protection/>
    </xf>
    <xf numFmtId="0" fontId="0" fillId="25" borderId="23" xfId="73" applyFont="1" applyFill="1" applyBorder="1" applyAlignment="1" applyProtection="1">
      <alignment horizontal="right" vertical="center" indent="1"/>
      <protection/>
    </xf>
    <xf numFmtId="0" fontId="0" fillId="25" borderId="24" xfId="73" applyFont="1" applyFill="1" applyBorder="1" applyAlignment="1" applyProtection="1">
      <alignment horizontal="right" vertical="center" indent="1"/>
      <protection/>
    </xf>
    <xf numFmtId="0" fontId="15" fillId="0" borderId="22" xfId="61" applyBorder="1" applyAlignment="1">
      <alignment horizontal="center" vertical="center" wrapText="1"/>
      <protection/>
    </xf>
    <xf numFmtId="0" fontId="15" fillId="0" borderId="23" xfId="61" applyBorder="1" applyAlignment="1">
      <alignment horizontal="center" vertical="center" wrapText="1"/>
      <protection/>
    </xf>
    <xf numFmtId="0" fontId="15" fillId="0" borderId="24" xfId="61" applyBorder="1" applyAlignment="1">
      <alignment horizontal="center" vertical="center" wrapText="1"/>
      <protection/>
    </xf>
    <xf numFmtId="49" fontId="15" fillId="0" borderId="21" xfId="0" applyFont="1" applyBorder="1" applyAlignment="1">
      <alignment vertical="top"/>
    </xf>
    <xf numFmtId="49" fontId="15" fillId="0" borderId="19" xfId="0" applyFont="1" applyBorder="1" applyAlignment="1">
      <alignment vertical="top"/>
    </xf>
    <xf numFmtId="49" fontId="15" fillId="0" borderId="20" xfId="0" applyFont="1" applyBorder="1" applyAlignment="1">
      <alignment vertical="top"/>
    </xf>
    <xf numFmtId="49" fontId="15" fillId="0" borderId="18" xfId="0" applyFont="1" applyBorder="1" applyAlignment="1">
      <alignment vertical="top"/>
    </xf>
    <xf numFmtId="0" fontId="21" fillId="0" borderId="22" xfId="61" applyFont="1" applyBorder="1" applyAlignment="1">
      <alignment horizontal="center" vertical="center" wrapText="1"/>
      <protection/>
    </xf>
    <xf numFmtId="0" fontId="21" fillId="0" borderId="23" xfId="61" applyFont="1" applyBorder="1" applyAlignment="1">
      <alignment horizontal="center" vertical="center" wrapText="1"/>
      <protection/>
    </xf>
    <xf numFmtId="0" fontId="21" fillId="0" borderId="24" xfId="61" applyFont="1" applyBorder="1" applyAlignment="1">
      <alignment horizontal="center" vertical="center" wrapText="1"/>
      <protection/>
    </xf>
    <xf numFmtId="49" fontId="21" fillId="21" borderId="21" xfId="0" applyFont="1" applyFill="1" applyBorder="1" applyAlignment="1">
      <alignment vertical="top"/>
    </xf>
    <xf numFmtId="49" fontId="21" fillId="21" borderId="19" xfId="0" applyFont="1" applyFill="1" applyBorder="1" applyAlignment="1">
      <alignment vertical="top"/>
    </xf>
    <xf numFmtId="49" fontId="21" fillId="21" borderId="20" xfId="0" applyFont="1" applyFill="1" applyBorder="1" applyAlignment="1">
      <alignment vertical="top"/>
    </xf>
    <xf numFmtId="49" fontId="21" fillId="21" borderId="18" xfId="0" applyFont="1" applyFill="1" applyBorder="1" applyAlignment="1">
      <alignment vertical="top"/>
    </xf>
  </cellXfs>
  <cellStyles count="83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Euro" xfId="37"/>
    <cellStyle name="Normal_ASUS" xfId="38"/>
    <cellStyle name="Normal1" xfId="39"/>
    <cellStyle name="normбlnм_laroux" xfId="40"/>
    <cellStyle name="Price_Bod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ззащитный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Денежный_Forma_1" xfId="55"/>
    <cellStyle name="Заголовок" xfId="56"/>
    <cellStyle name="Заголовок 1" xfId="57"/>
    <cellStyle name="Заголовок 2" xfId="58"/>
    <cellStyle name="Заголовок 3" xfId="59"/>
    <cellStyle name="Заголовок 4" xfId="60"/>
    <cellStyle name="ЗаголовокСтолбца" xfId="61"/>
    <cellStyle name="Защитный" xfId="62"/>
    <cellStyle name="Значение" xfId="63"/>
    <cellStyle name="Итог" xfId="64"/>
    <cellStyle name="Контрольная ячейка" xfId="65"/>
    <cellStyle name="Мои наименования показателей" xfId="66"/>
    <cellStyle name="Мой заголовок" xfId="67"/>
    <cellStyle name="Мой заголовок листа" xfId="68"/>
    <cellStyle name="назв фил" xfId="69"/>
    <cellStyle name="Название" xfId="70"/>
    <cellStyle name="Нейтральный" xfId="71"/>
    <cellStyle name="Обычный_Forma_1" xfId="72"/>
    <cellStyle name="Обычный_Forma_2" xfId="73"/>
    <cellStyle name="Обычный_reest_org" xfId="74"/>
    <cellStyle name="Обычный_ЖКУ_проект3" xfId="75"/>
    <cellStyle name="Обычный_Мониторинг инвестиций" xfId="76"/>
    <cellStyle name="Обычный_форма 1 водопровод для орг" xfId="77"/>
    <cellStyle name="Followed Hyperlink" xfId="78"/>
    <cellStyle name="Плохой" xfId="79"/>
    <cellStyle name="Поле ввода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Текст предупреждения" xfId="86"/>
    <cellStyle name="Текстовый" xfId="87"/>
    <cellStyle name="Тысячи [0]_3Com" xfId="88"/>
    <cellStyle name="Тысячи_3Com" xfId="89"/>
    <cellStyle name="Comma" xfId="90"/>
    <cellStyle name="Comma [0]" xfId="91"/>
    <cellStyle name="Формула" xfId="92"/>
    <cellStyle name="ФормулаВБ" xfId="93"/>
    <cellStyle name="ФормулаНаКонтроль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Relationship Id="rId7" Type="http://schemas.openxmlformats.org/officeDocument/2006/relationships/image" Target="../media/image5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&#1057;&#1086;&#1083;&#1086;&#1074;&#1100;&#1077;&#1074;%20&#1040;&#1085;&#1090;&#1086;&#1085;\&#1056;&#1072;&#1073;&#1086;&#1095;&#1080;&#1081;%20&#1089;&#1090;&#1086;&#1083;\22_forma_JKU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&#1057;&#1086;&#1083;&#1086;&#1074;&#1100;&#1077;&#1074;%20&#1040;&#1085;&#1090;&#1086;&#1085;\&#1056;&#1072;&#1073;&#1086;&#1095;&#1080;&#1081;%20&#1089;&#1090;&#1086;&#1083;\&#1046;&#1050;&#1059;_&#1087;&#1088;&#1086;&#1077;&#1082;&#1090;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reasure\work\sma\&#1096;&#1072;&#1073;&#1083;&#1086;&#1085;&#1099;\&#1057;&#1056;&#1040;&#1042;&#1053;&#1045;&#1053;&#1048;&#1045;%20&#1057;&#1058;&#1040;&#1058;&#1048;&#1057;&#1058;&#1048;&#1050;&#1040;\&#1041;&#1091;&#1093;&#1075;&#1072;&#1083;&#1090;&#1077;&#1088;&#1089;&#1082;&#1080;&#1077;%20&#1092;&#1086;&#1088;&#1084;&#1099;\forma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Инструкция"/>
      <sheetName val="Справочник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mcgks.ru/new_page_96.htm" TargetMode="External" /><Relationship Id="rId2" Type="http://schemas.openxmlformats.org/officeDocument/2006/relationships/hyperlink" Target="http://www.gmcgks.ru/new_page_87.htm" TargetMode="External" /><Relationship Id="rId3" Type="http://schemas.openxmlformats.org/officeDocument/2006/relationships/hyperlink" Target="http://www.gmcgks.ru/new_page_77.htm" TargetMode="External" /><Relationship Id="rId4" Type="http://schemas.openxmlformats.org/officeDocument/2006/relationships/hyperlink" Target="http://www.gmcgks.ru/new_page_95.htm" TargetMode="External" /><Relationship Id="rId5" Type="http://schemas.openxmlformats.org/officeDocument/2006/relationships/hyperlink" Target="http://www.gmcgks.ru/new_page_94.htm" TargetMode="External" /><Relationship Id="rId6" Type="http://schemas.openxmlformats.org/officeDocument/2006/relationships/hyperlink" Target="http://www.gmcgks.ru/new_page_80.htm" TargetMode="External" /><Relationship Id="rId7" Type="http://schemas.openxmlformats.org/officeDocument/2006/relationships/hyperlink" Target="http://www.gmcgks.ru/new_page_83.htm" TargetMode="External" /><Relationship Id="rId8" Type="http://schemas.openxmlformats.org/officeDocument/2006/relationships/hyperlink" Target="http://www.gks.ru/metod/classifiers.html" TargetMode="External" /><Relationship Id="rId9" Type="http://schemas.openxmlformats.org/officeDocument/2006/relationships/oleObject" Target="../embeddings/oleObject_0_0.bin" /><Relationship Id="rId10" Type="http://schemas.openxmlformats.org/officeDocument/2006/relationships/oleObject" Target="../embeddings/oleObject_0_1.bin" /><Relationship Id="rId11" Type="http://schemas.openxmlformats.org/officeDocument/2006/relationships/oleObject" Target="../embeddings/oleObject_0_2.bin" /><Relationship Id="rId12" Type="http://schemas.openxmlformats.org/officeDocument/2006/relationships/oleObject" Target="../embeddings/oleObject_0_3.bin" /><Relationship Id="rId13" Type="http://schemas.openxmlformats.org/officeDocument/2006/relationships/oleObject" Target="../embeddings/oleObject_0_4.bin" /><Relationship Id="rId14" Type="http://schemas.openxmlformats.org/officeDocument/2006/relationships/oleObject" Target="../embeddings/oleObject_0_5.bin" /><Relationship Id="rId15" Type="http://schemas.openxmlformats.org/officeDocument/2006/relationships/oleObject" Target="../embeddings/oleObject_0_6.bin" /><Relationship Id="rId16" Type="http://schemas.openxmlformats.org/officeDocument/2006/relationships/vmlDrawing" Target="../drawings/vmlDrawing1.vm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N49"/>
  <sheetViews>
    <sheetView zoomScale="70" zoomScaleNormal="70" zoomScalePageLayoutView="0" workbookViewId="0" topLeftCell="A1">
      <selection activeCell="P31" sqref="P31"/>
    </sheetView>
  </sheetViews>
  <sheetFormatPr defaultColWidth="9.140625" defaultRowHeight="11.25"/>
  <cols>
    <col min="1" max="1" width="3.00390625" style="58" customWidth="1"/>
    <col min="2" max="2" width="9.140625" style="58" customWidth="1"/>
    <col min="3" max="3" width="15.8515625" style="58" customWidth="1"/>
    <col min="4" max="12" width="9.140625" style="58" customWidth="1"/>
    <col min="13" max="13" width="36.7109375" style="58" customWidth="1"/>
    <col min="14" max="16384" width="9.140625" style="58" customWidth="1"/>
  </cols>
  <sheetData>
    <row r="1" ht="11.25">
      <c r="N1" s="58" t="s">
        <v>229</v>
      </c>
    </row>
    <row r="2" spans="2:14" ht="12" thickBot="1"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</row>
    <row r="3" spans="2:14" ht="21.75" customHeight="1" thickBot="1">
      <c r="B3" s="62"/>
      <c r="C3" s="186" t="s">
        <v>193</v>
      </c>
      <c r="D3" s="187"/>
      <c r="E3" s="187"/>
      <c r="F3" s="187"/>
      <c r="G3" s="187"/>
      <c r="H3" s="187"/>
      <c r="I3" s="187"/>
      <c r="J3" s="187"/>
      <c r="K3" s="187"/>
      <c r="L3" s="187"/>
      <c r="M3" s="188"/>
      <c r="N3" s="63"/>
    </row>
    <row r="4" spans="2:14" ht="18.75" customHeight="1">
      <c r="B4" s="62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3"/>
    </row>
    <row r="5" spans="2:14" ht="11.25">
      <c r="B5" s="62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3"/>
    </row>
    <row r="6" spans="2:14" ht="11.25">
      <c r="B6" s="62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3"/>
    </row>
    <row r="7" spans="2:14" ht="11.25">
      <c r="B7" s="62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3"/>
    </row>
    <row r="8" spans="2:14" ht="11.25">
      <c r="B8" s="62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3"/>
    </row>
    <row r="9" spans="2:14" ht="11.25">
      <c r="B9" s="62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3"/>
    </row>
    <row r="10" spans="2:14" ht="11.25">
      <c r="B10" s="62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3"/>
    </row>
    <row r="11" spans="2:14" ht="11.25">
      <c r="B11" s="62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3"/>
    </row>
    <row r="12" spans="2:14" ht="11.25">
      <c r="B12" s="62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3"/>
    </row>
    <row r="13" spans="2:14" ht="11.25">
      <c r="B13" s="62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3"/>
    </row>
    <row r="14" spans="2:14" ht="11.25">
      <c r="B14" s="62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3"/>
    </row>
    <row r="15" spans="2:14" ht="11.25">
      <c r="B15" s="62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3"/>
    </row>
    <row r="16" spans="2:14" ht="11.25">
      <c r="B16" s="62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3"/>
    </row>
    <row r="17" spans="2:14" ht="11.25">
      <c r="B17" s="62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3"/>
    </row>
    <row r="18" spans="2:14" ht="11.25">
      <c r="B18" s="62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3"/>
    </row>
    <row r="19" spans="2:14" ht="11.25">
      <c r="B19" s="62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5"/>
      <c r="N19" s="63"/>
    </row>
    <row r="20" spans="2:14" ht="11.25">
      <c r="B20" s="62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3"/>
    </row>
    <row r="21" spans="2:14" ht="11.25">
      <c r="B21" s="62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3"/>
    </row>
    <row r="22" spans="2:14" ht="11.25">
      <c r="B22" s="62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3"/>
    </row>
    <row r="23" spans="2:14" ht="11.25">
      <c r="B23" s="62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3"/>
    </row>
    <row r="24" spans="2:14" ht="11.25">
      <c r="B24" s="62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3"/>
    </row>
    <row r="25" spans="2:14" ht="11.25">
      <c r="B25" s="62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3"/>
    </row>
    <row r="26" spans="2:14" ht="11.25">
      <c r="B26" s="62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3"/>
    </row>
    <row r="27" spans="2:14" ht="11.25">
      <c r="B27" s="62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3"/>
    </row>
    <row r="28" spans="2:14" ht="11.25">
      <c r="B28" s="62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</row>
    <row r="29" spans="2:14" ht="11.25">
      <c r="B29" s="62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3"/>
    </row>
    <row r="30" spans="2:14" ht="11.25">
      <c r="B30" s="62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3"/>
    </row>
    <row r="31" spans="2:14" ht="11.25">
      <c r="B31" s="62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3"/>
    </row>
    <row r="32" spans="2:14" ht="11.25">
      <c r="B32" s="62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3"/>
    </row>
    <row r="33" spans="2:14" ht="11.25">
      <c r="B33" s="62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3"/>
    </row>
    <row r="34" spans="2:14" ht="11.25">
      <c r="B34" s="62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3"/>
    </row>
    <row r="35" spans="2:14" ht="11.25">
      <c r="B35" s="62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3"/>
    </row>
    <row r="36" spans="2:14" ht="48" customHeight="1" thickBot="1">
      <c r="B36" s="62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3"/>
    </row>
    <row r="37" spans="2:14" ht="22.5" customHeight="1" thickBot="1">
      <c r="B37" s="62"/>
      <c r="C37" s="186" t="s">
        <v>71</v>
      </c>
      <c r="D37" s="187"/>
      <c r="E37" s="187"/>
      <c r="F37" s="187"/>
      <c r="G37" s="187"/>
      <c r="H37" s="187"/>
      <c r="I37" s="187"/>
      <c r="J37" s="187"/>
      <c r="K37" s="187"/>
      <c r="L37" s="187"/>
      <c r="M37" s="188"/>
      <c r="N37" s="63"/>
    </row>
    <row r="38" spans="2:14" ht="12" thickBot="1">
      <c r="B38" s="62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3"/>
    </row>
    <row r="39" spans="2:14" ht="18" customHeight="1" thickBot="1">
      <c r="B39" s="62"/>
      <c r="C39" s="66" t="s">
        <v>72</v>
      </c>
      <c r="D39" s="189" t="s">
        <v>73</v>
      </c>
      <c r="E39" s="189"/>
      <c r="F39" s="189"/>
      <c r="G39" s="189"/>
      <c r="H39" s="189"/>
      <c r="I39" s="189"/>
      <c r="J39" s="189"/>
      <c r="K39" s="189"/>
      <c r="L39" s="189"/>
      <c r="M39" s="67" t="s">
        <v>74</v>
      </c>
      <c r="N39" s="63"/>
    </row>
    <row r="40" spans="2:14" ht="18" customHeight="1">
      <c r="B40" s="62"/>
      <c r="C40" s="68" t="s">
        <v>75</v>
      </c>
      <c r="D40" s="190" t="s">
        <v>76</v>
      </c>
      <c r="E40" s="190"/>
      <c r="F40" s="190"/>
      <c r="G40" s="190"/>
      <c r="H40" s="190"/>
      <c r="I40" s="190"/>
      <c r="J40" s="190"/>
      <c r="K40" s="190"/>
      <c r="L40" s="190"/>
      <c r="M40" s="69"/>
      <c r="N40" s="63"/>
    </row>
    <row r="41" spans="2:14" ht="18" customHeight="1">
      <c r="B41" s="62"/>
      <c r="C41" s="70" t="s">
        <v>57</v>
      </c>
      <c r="D41" s="191" t="s">
        <v>77</v>
      </c>
      <c r="E41" s="191"/>
      <c r="F41" s="191"/>
      <c r="G41" s="191"/>
      <c r="H41" s="191"/>
      <c r="I41" s="191"/>
      <c r="J41" s="191"/>
      <c r="K41" s="191"/>
      <c r="L41" s="191"/>
      <c r="M41" s="71" t="s">
        <v>78</v>
      </c>
      <c r="N41" s="63"/>
    </row>
    <row r="42" spans="2:14" ht="18" customHeight="1">
      <c r="B42" s="62"/>
      <c r="C42" s="70" t="s">
        <v>48</v>
      </c>
      <c r="D42" s="191" t="s">
        <v>79</v>
      </c>
      <c r="E42" s="191"/>
      <c r="F42" s="191"/>
      <c r="G42" s="191"/>
      <c r="H42" s="191"/>
      <c r="I42" s="191"/>
      <c r="J42" s="191"/>
      <c r="K42" s="191"/>
      <c r="L42" s="191"/>
      <c r="M42" s="71" t="s">
        <v>80</v>
      </c>
      <c r="N42" s="63"/>
    </row>
    <row r="43" spans="2:14" ht="18" customHeight="1">
      <c r="B43" s="62"/>
      <c r="C43" s="70" t="s">
        <v>81</v>
      </c>
      <c r="D43" s="191" t="s">
        <v>82</v>
      </c>
      <c r="E43" s="191"/>
      <c r="F43" s="191"/>
      <c r="G43" s="191"/>
      <c r="H43" s="191"/>
      <c r="I43" s="191"/>
      <c r="J43" s="191"/>
      <c r="K43" s="191"/>
      <c r="L43" s="191"/>
      <c r="M43" s="71" t="s">
        <v>83</v>
      </c>
      <c r="N43" s="63"/>
    </row>
    <row r="44" spans="2:14" ht="18" customHeight="1">
      <c r="B44" s="62"/>
      <c r="C44" s="70" t="s">
        <v>84</v>
      </c>
      <c r="D44" s="191" t="s">
        <v>85</v>
      </c>
      <c r="E44" s="191"/>
      <c r="F44" s="191"/>
      <c r="G44" s="191"/>
      <c r="H44" s="191"/>
      <c r="I44" s="191"/>
      <c r="J44" s="191"/>
      <c r="K44" s="191"/>
      <c r="L44" s="191"/>
      <c r="M44" s="71" t="s">
        <v>86</v>
      </c>
      <c r="N44" s="63"/>
    </row>
    <row r="45" spans="2:14" ht="18" customHeight="1">
      <c r="B45" s="62"/>
      <c r="C45" s="70" t="s">
        <v>87</v>
      </c>
      <c r="D45" s="191" t="s">
        <v>88</v>
      </c>
      <c r="E45" s="191"/>
      <c r="F45" s="191"/>
      <c r="G45" s="191"/>
      <c r="H45" s="191"/>
      <c r="I45" s="191"/>
      <c r="J45" s="191"/>
      <c r="K45" s="191"/>
      <c r="L45" s="191"/>
      <c r="M45" s="71" t="s">
        <v>89</v>
      </c>
      <c r="N45" s="63"/>
    </row>
    <row r="46" spans="2:14" ht="18" customHeight="1">
      <c r="B46" s="62"/>
      <c r="C46" s="70" t="s">
        <v>90</v>
      </c>
      <c r="D46" s="191" t="s">
        <v>91</v>
      </c>
      <c r="E46" s="191"/>
      <c r="F46" s="191"/>
      <c r="G46" s="191"/>
      <c r="H46" s="191"/>
      <c r="I46" s="191"/>
      <c r="J46" s="191"/>
      <c r="K46" s="191"/>
      <c r="L46" s="191"/>
      <c r="M46" s="71" t="s">
        <v>92</v>
      </c>
      <c r="N46" s="63"/>
    </row>
    <row r="47" spans="2:14" ht="18" customHeight="1">
      <c r="B47" s="62"/>
      <c r="C47" s="70" t="s">
        <v>93</v>
      </c>
      <c r="D47" s="191" t="s">
        <v>94</v>
      </c>
      <c r="E47" s="191"/>
      <c r="F47" s="191"/>
      <c r="G47" s="191"/>
      <c r="H47" s="191"/>
      <c r="I47" s="191"/>
      <c r="J47" s="191"/>
      <c r="K47" s="191"/>
      <c r="L47" s="191"/>
      <c r="M47" s="71" t="s">
        <v>95</v>
      </c>
      <c r="N47" s="63"/>
    </row>
    <row r="48" spans="2:14" ht="18" customHeight="1" thickBot="1">
      <c r="B48" s="62"/>
      <c r="C48" s="72" t="s">
        <v>96</v>
      </c>
      <c r="D48" s="192" t="s">
        <v>97</v>
      </c>
      <c r="E48" s="192"/>
      <c r="F48" s="192"/>
      <c r="G48" s="192"/>
      <c r="H48" s="192"/>
      <c r="I48" s="192"/>
      <c r="J48" s="192"/>
      <c r="K48" s="192"/>
      <c r="L48" s="192"/>
      <c r="M48" s="73" t="s">
        <v>98</v>
      </c>
      <c r="N48" s="63"/>
    </row>
    <row r="49" spans="2:14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6"/>
    </row>
  </sheetData>
  <sheetProtection password="FA9C" sheet="1" objects="1" scenarios="1" formatColumns="0" formatRows="0"/>
  <mergeCells count="12">
    <mergeCell ref="D47:L47"/>
    <mergeCell ref="D48:L48"/>
    <mergeCell ref="D41:L41"/>
    <mergeCell ref="D42:L42"/>
    <mergeCell ref="D43:L43"/>
    <mergeCell ref="D44:L44"/>
    <mergeCell ref="C3:M3"/>
    <mergeCell ref="C37:M37"/>
    <mergeCell ref="D39:L39"/>
    <mergeCell ref="D40:L40"/>
    <mergeCell ref="D45:L45"/>
    <mergeCell ref="D46:L46"/>
  </mergeCells>
  <hyperlinks>
    <hyperlink ref="M41" r:id="rId1" display="http://www.gmcgks.ru/new_page_96.htm"/>
    <hyperlink ref="M42" r:id="rId2" display="http://www.gmcgks.ru/new_page_87.htm"/>
    <hyperlink ref="M43" r:id="rId3" display="http://www.gmcgks.ru/new_page_77.htm"/>
    <hyperlink ref="M44" r:id="rId4" display="http://www.gmcgks.ru/new_page_95.htm"/>
    <hyperlink ref="M45" r:id="rId5" display="http://www.gmcgks.ru/new_page_94.htm"/>
    <hyperlink ref="M46" r:id="rId6" display="http://www.gmcgks.ru/new_page_80.htm"/>
    <hyperlink ref="M47" r:id="rId7" display="http://www.gmcgks.ru/new_page_83.htm"/>
    <hyperlink ref="M48" r:id="rId8" display="http://www.gks.ru/metod/classifiers.html"/>
  </hyperlinks>
  <printOptions/>
  <pageMargins left="0.14" right="0.17" top="0.15" bottom="0.24" header="0.1" footer="0.19"/>
  <pageSetup fitToHeight="1" fitToWidth="1" horizontalDpi="600" verticalDpi="600" orientation="portrait" paperSize="9" scale="75" r:id="rId17"/>
  <legacyDrawing r:id="rId16"/>
  <oleObjects>
    <oleObject progId="Word.Document.8" shapeId="196097" r:id="rId9"/>
    <oleObject progId="Word.Document.8" shapeId="1739116" r:id="rId10"/>
    <oleObject progId="Word.Document.8" shapeId="1513231" r:id="rId11"/>
    <oleObject progId="Word.Document.8" shapeId="1415691" r:id="rId12"/>
    <oleObject progId="Word.Document.8" shapeId="1415692" r:id="rId13"/>
    <oleObject progId="Word.Document.8" shapeId="1415693" r:id="rId14"/>
    <oleObject progId="Word.Document.8" shapeId="173427" r:id="rId15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U36"/>
  <sheetViews>
    <sheetView tabSelected="1" zoomScale="70" zoomScaleNormal="70" zoomScalePageLayoutView="0" workbookViewId="0" topLeftCell="A1">
      <selection activeCell="K29" sqref="K29"/>
    </sheetView>
  </sheetViews>
  <sheetFormatPr defaultColWidth="9.140625" defaultRowHeight="11.25"/>
  <cols>
    <col min="1" max="1" width="21.421875" style="104" customWidth="1"/>
    <col min="2" max="2" width="12.7109375" style="104" customWidth="1"/>
    <col min="3" max="3" width="14.57421875" style="104" customWidth="1"/>
    <col min="4" max="4" width="12.421875" style="104" customWidth="1"/>
    <col min="5" max="5" width="10.28125" style="104" customWidth="1"/>
    <col min="6" max="6" width="10.421875" style="104" customWidth="1"/>
    <col min="7" max="7" width="10.7109375" style="104" customWidth="1"/>
    <col min="8" max="8" width="25.28125" style="104" customWidth="1"/>
    <col min="9" max="9" width="19.8515625" style="104" customWidth="1"/>
    <col min="10" max="11" width="4.421875" style="104" customWidth="1"/>
    <col min="12" max="12" width="4.7109375" style="104" customWidth="1"/>
    <col min="13" max="13" width="4.00390625" style="104" customWidth="1"/>
    <col min="14" max="14" width="3.421875" style="104" customWidth="1"/>
    <col min="15" max="15" width="5.57421875" style="104" customWidth="1"/>
    <col min="16" max="16" width="27.421875" style="104" customWidth="1"/>
    <col min="17" max="16384" width="9.140625" style="104" customWidth="1"/>
  </cols>
  <sheetData>
    <row r="1" spans="1:47" s="83" customFormat="1" ht="37.5" customHeight="1" thickBot="1">
      <c r="A1" s="79" t="s">
        <v>116</v>
      </c>
      <c r="B1" s="193" t="s">
        <v>115</v>
      </c>
      <c r="C1" s="193"/>
      <c r="D1" s="193"/>
      <c r="E1" s="193"/>
      <c r="F1" s="193"/>
      <c r="G1" s="193"/>
      <c r="H1" s="80"/>
      <c r="I1" s="80"/>
      <c r="J1" s="80"/>
      <c r="K1" s="198" t="s">
        <v>176</v>
      </c>
      <c r="L1" s="198"/>
      <c r="M1" s="198"/>
      <c r="N1" s="198"/>
      <c r="O1" s="198"/>
      <c r="P1" s="199"/>
      <c r="Q1" s="81"/>
      <c r="R1" s="81"/>
      <c r="S1" s="81"/>
      <c r="T1" s="81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</row>
    <row r="2" spans="1:20" s="83" customFormat="1" ht="29.25" customHeight="1" thickBot="1">
      <c r="A2" s="84"/>
      <c r="B2" s="85"/>
      <c r="C2" s="86" t="s">
        <v>173</v>
      </c>
      <c r="D2" s="87" t="s">
        <v>175</v>
      </c>
      <c r="E2" s="88">
        <v>2010</v>
      </c>
      <c r="F2" s="89" t="s">
        <v>58</v>
      </c>
      <c r="G2" s="84"/>
      <c r="H2" s="84"/>
      <c r="I2" s="90"/>
      <c r="J2" s="194" t="s">
        <v>202</v>
      </c>
      <c r="K2" s="194"/>
      <c r="L2" s="194"/>
      <c r="M2" s="194"/>
      <c r="N2" s="194"/>
      <c r="O2" s="194"/>
      <c r="P2" s="91"/>
      <c r="Q2" s="92"/>
      <c r="R2" s="92"/>
      <c r="S2" s="92"/>
      <c r="T2" s="92"/>
    </row>
    <row r="3" spans="1:20" s="83" customFormat="1" ht="18" customHeight="1">
      <c r="A3" s="77"/>
      <c r="C3" s="93"/>
      <c r="D3" s="94" t="s">
        <v>191</v>
      </c>
      <c r="E3" s="94" t="s">
        <v>175</v>
      </c>
      <c r="F3" s="95"/>
      <c r="H3" s="84"/>
      <c r="I3" s="96" t="s">
        <v>118</v>
      </c>
      <c r="J3" s="195" t="s">
        <v>117</v>
      </c>
      <c r="K3" s="196"/>
      <c r="L3" s="196"/>
      <c r="M3" s="196"/>
      <c r="N3" s="196"/>
      <c r="O3" s="197"/>
      <c r="P3" s="91"/>
      <c r="Q3" s="92"/>
      <c r="R3" s="92"/>
      <c r="S3" s="92"/>
      <c r="T3" s="92"/>
    </row>
    <row r="4" spans="1:20" s="83" customFormat="1" ht="30.75" customHeight="1" thickBot="1">
      <c r="A4" s="97" t="s">
        <v>208</v>
      </c>
      <c r="B4" s="84"/>
      <c r="C4" s="229"/>
      <c r="D4" s="229"/>
      <c r="E4" s="229"/>
      <c r="F4" s="229"/>
      <c r="G4" s="229"/>
      <c r="H4" s="84"/>
      <c r="I4" s="98" t="s">
        <v>194</v>
      </c>
      <c r="J4" s="203">
        <v>2010</v>
      </c>
      <c r="K4" s="204"/>
      <c r="L4" s="205">
        <v>12</v>
      </c>
      <c r="M4" s="204"/>
      <c r="N4" s="205">
        <v>31</v>
      </c>
      <c r="O4" s="225"/>
      <c r="P4" s="99" t="s">
        <v>59</v>
      </c>
      <c r="Q4" s="100"/>
      <c r="R4" s="100"/>
      <c r="S4" s="100"/>
      <c r="T4" s="100"/>
    </row>
    <row r="5" spans="1:20" s="83" customFormat="1" ht="27" customHeight="1">
      <c r="A5" s="230" t="s">
        <v>195</v>
      </c>
      <c r="B5" s="231"/>
      <c r="C5" s="200" t="s">
        <v>230</v>
      </c>
      <c r="D5" s="201"/>
      <c r="E5" s="201"/>
      <c r="F5" s="201"/>
      <c r="G5" s="201"/>
      <c r="H5" s="202"/>
      <c r="I5" s="98" t="s">
        <v>60</v>
      </c>
      <c r="J5" s="218" t="s">
        <v>231</v>
      </c>
      <c r="K5" s="219"/>
      <c r="L5" s="219"/>
      <c r="M5" s="219"/>
      <c r="N5" s="219"/>
      <c r="O5" s="224"/>
      <c r="P5" s="91"/>
      <c r="Q5" s="92"/>
      <c r="R5" s="92"/>
      <c r="S5" s="92"/>
      <c r="T5" s="92"/>
    </row>
    <row r="6" spans="1:20" s="83" customFormat="1" ht="24.75" customHeight="1">
      <c r="A6" s="226" t="s">
        <v>61</v>
      </c>
      <c r="B6" s="227"/>
      <c r="C6" s="227"/>
      <c r="D6" s="227"/>
      <c r="E6" s="227"/>
      <c r="F6" s="227"/>
      <c r="G6" s="227"/>
      <c r="H6" s="228"/>
      <c r="I6" s="98" t="s">
        <v>192</v>
      </c>
      <c r="J6" s="206" t="s">
        <v>232</v>
      </c>
      <c r="K6" s="207"/>
      <c r="L6" s="207"/>
      <c r="M6" s="207"/>
      <c r="N6" s="207"/>
      <c r="O6" s="208"/>
      <c r="P6" s="101" t="s">
        <v>100</v>
      </c>
      <c r="Q6" s="92"/>
      <c r="R6" s="92"/>
      <c r="S6" s="92"/>
      <c r="T6" s="92"/>
    </row>
    <row r="7" spans="1:20" s="83" customFormat="1" ht="27.75" customHeight="1">
      <c r="A7" s="213" t="s">
        <v>196</v>
      </c>
      <c r="B7" s="214"/>
      <c r="C7" s="215" t="s">
        <v>234</v>
      </c>
      <c r="D7" s="216"/>
      <c r="E7" s="216"/>
      <c r="F7" s="216"/>
      <c r="G7" s="216"/>
      <c r="H7" s="217"/>
      <c r="I7" s="98" t="s">
        <v>62</v>
      </c>
      <c r="J7" s="220" t="s">
        <v>233</v>
      </c>
      <c r="K7" s="221"/>
      <c r="L7" s="221"/>
      <c r="M7" s="221"/>
      <c r="N7" s="221"/>
      <c r="O7" s="222"/>
      <c r="P7" s="91"/>
      <c r="Q7" s="92"/>
      <c r="R7" s="92"/>
      <c r="S7" s="92"/>
      <c r="T7" s="92"/>
    </row>
    <row r="8" spans="1:20" s="83" customFormat="1" ht="52.5" customHeight="1">
      <c r="A8" s="213" t="s">
        <v>197</v>
      </c>
      <c r="B8" s="214"/>
      <c r="C8" s="245" t="s">
        <v>235</v>
      </c>
      <c r="D8" s="262"/>
      <c r="E8" s="262"/>
      <c r="F8" s="102" t="s">
        <v>63</v>
      </c>
      <c r="G8" s="245" t="s">
        <v>226</v>
      </c>
      <c r="H8" s="246"/>
      <c r="I8" s="98" t="s">
        <v>64</v>
      </c>
      <c r="J8" s="218" t="s">
        <v>236</v>
      </c>
      <c r="K8" s="219"/>
      <c r="L8" s="219"/>
      <c r="M8" s="223" t="s">
        <v>237</v>
      </c>
      <c r="N8" s="219"/>
      <c r="O8" s="224"/>
      <c r="P8" s="91"/>
      <c r="Q8" s="92"/>
      <c r="R8" s="92"/>
      <c r="S8" s="92"/>
      <c r="T8" s="92"/>
    </row>
    <row r="9" spans="1:20" s="83" customFormat="1" ht="45.75" customHeight="1" thickBot="1">
      <c r="A9" s="232" t="s">
        <v>198</v>
      </c>
      <c r="B9" s="233"/>
      <c r="C9" s="260" t="s">
        <v>69</v>
      </c>
      <c r="D9" s="260"/>
      <c r="E9" s="260"/>
      <c r="F9" s="260"/>
      <c r="G9" s="260"/>
      <c r="H9" s="261"/>
      <c r="I9" s="98" t="s">
        <v>65</v>
      </c>
      <c r="J9" s="210"/>
      <c r="K9" s="211"/>
      <c r="L9" s="211"/>
      <c r="M9" s="211"/>
      <c r="N9" s="211"/>
      <c r="O9" s="212"/>
      <c r="P9" s="101" t="s">
        <v>66</v>
      </c>
      <c r="Q9" s="92"/>
      <c r="R9" s="92"/>
      <c r="S9" s="92"/>
      <c r="T9" s="92"/>
    </row>
    <row r="10" spans="1:16" s="83" customFormat="1" ht="30.75" customHeight="1" thickBot="1">
      <c r="A10" s="234" t="s">
        <v>67</v>
      </c>
      <c r="B10" s="235"/>
      <c r="C10" s="236" t="s">
        <v>238</v>
      </c>
      <c r="D10" s="237"/>
      <c r="E10" s="237"/>
      <c r="F10" s="237"/>
      <c r="G10" s="237"/>
      <c r="H10" s="238"/>
      <c r="I10" s="84"/>
      <c r="J10" s="209"/>
      <c r="K10" s="209"/>
      <c r="L10" s="209"/>
      <c r="M10" s="209"/>
      <c r="N10" s="209"/>
      <c r="O10" s="209"/>
      <c r="P10" s="103"/>
    </row>
    <row r="11" spans="1:16" s="92" customFormat="1" ht="30.75" customHeight="1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03"/>
    </row>
    <row r="12" spans="1:16" s="92" customFormat="1" ht="36.75" customHeight="1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03"/>
    </row>
    <row r="13" spans="1:16" s="92" customFormat="1" ht="38.25" customHeight="1" thickBot="1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03"/>
    </row>
    <row r="14" spans="1:16" ht="27" customHeight="1">
      <c r="A14" s="243" t="s">
        <v>54</v>
      </c>
      <c r="B14" s="244"/>
      <c r="C14" s="244" t="s">
        <v>38</v>
      </c>
      <c r="D14" s="244"/>
      <c r="E14" s="257" t="s">
        <v>239</v>
      </c>
      <c r="F14" s="258"/>
      <c r="G14" s="258"/>
      <c r="H14" s="259"/>
      <c r="I14" s="78"/>
      <c r="J14" s="247"/>
      <c r="K14" s="248"/>
      <c r="L14" s="248"/>
      <c r="M14" s="248"/>
      <c r="N14" s="248"/>
      <c r="O14" s="248"/>
      <c r="P14" s="249"/>
    </row>
    <row r="15" spans="1:16" ht="30" customHeight="1">
      <c r="A15" s="264" t="s">
        <v>99</v>
      </c>
      <c r="B15" s="242"/>
      <c r="C15" s="242" t="s">
        <v>38</v>
      </c>
      <c r="D15" s="242"/>
      <c r="E15" s="239" t="s">
        <v>240</v>
      </c>
      <c r="F15" s="240"/>
      <c r="G15" s="240"/>
      <c r="H15" s="241"/>
      <c r="I15" s="105"/>
      <c r="J15" s="250" t="s">
        <v>203</v>
      </c>
      <c r="K15" s="251"/>
      <c r="L15" s="251"/>
      <c r="M15" s="251"/>
      <c r="N15" s="251"/>
      <c r="O15" s="251"/>
      <c r="P15" s="252"/>
    </row>
    <row r="16" spans="1:16" ht="30" customHeight="1" thickBot="1">
      <c r="A16" s="265" t="s">
        <v>204</v>
      </c>
      <c r="B16" s="266"/>
      <c r="C16" s="267" t="s">
        <v>205</v>
      </c>
      <c r="D16" s="266"/>
      <c r="E16" s="268" t="s">
        <v>241</v>
      </c>
      <c r="F16" s="269"/>
      <c r="G16" s="269"/>
      <c r="H16" s="270"/>
      <c r="I16" s="105"/>
      <c r="J16" s="253"/>
      <c r="K16" s="254"/>
      <c r="L16" s="254"/>
      <c r="M16" s="254"/>
      <c r="N16" s="254"/>
      <c r="O16" s="254"/>
      <c r="P16" s="255"/>
    </row>
    <row r="17" spans="1:16" ht="27" customHeight="1">
      <c r="A17" s="106"/>
      <c r="B17" s="107"/>
      <c r="C17" s="263" t="s">
        <v>55</v>
      </c>
      <c r="D17" s="263"/>
      <c r="E17" s="271">
        <f ca="1">TODAY()</f>
        <v>40578</v>
      </c>
      <c r="F17" s="271"/>
      <c r="G17" s="105"/>
      <c r="H17" s="105"/>
      <c r="I17" s="105"/>
      <c r="J17" s="256"/>
      <c r="K17" s="254"/>
      <c r="L17" s="254"/>
      <c r="M17" s="254"/>
      <c r="N17" s="254"/>
      <c r="O17" s="254"/>
      <c r="P17" s="255"/>
    </row>
    <row r="18" spans="1:16" ht="11.25">
      <c r="A18" s="108"/>
      <c r="B18" s="109"/>
      <c r="C18" s="109"/>
      <c r="D18" s="109"/>
      <c r="E18" s="109"/>
      <c r="F18" s="109"/>
      <c r="G18" s="109"/>
      <c r="H18" s="109"/>
      <c r="I18" s="109"/>
      <c r="J18" s="108"/>
      <c r="K18" s="109"/>
      <c r="L18" s="109"/>
      <c r="M18" s="109"/>
      <c r="N18" s="109"/>
      <c r="O18" s="109"/>
      <c r="P18" s="110"/>
    </row>
    <row r="19" spans="1:17" ht="12.7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</row>
    <row r="20" spans="1:17" ht="12.7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</row>
    <row r="21" spans="1:17" ht="12.7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  <row r="22" spans="1:17" ht="12.75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</row>
    <row r="23" spans="1:17" ht="12.75" customHeight="1">
      <c r="A23" s="111"/>
      <c r="B23" s="111"/>
      <c r="C23" s="111"/>
      <c r="D23" s="111"/>
      <c r="E23" s="111"/>
      <c r="F23" s="111"/>
      <c r="G23" s="112"/>
      <c r="H23" s="111"/>
      <c r="I23" s="111"/>
      <c r="J23" s="111"/>
      <c r="K23" s="111"/>
      <c r="L23" s="111"/>
      <c r="M23" s="111"/>
      <c r="N23" s="111"/>
      <c r="O23" s="111"/>
      <c r="P23" s="111"/>
      <c r="Q23" s="111"/>
    </row>
    <row r="24" spans="1:17" ht="12.7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</row>
    <row r="25" spans="1:17" ht="12.75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</row>
    <row r="26" spans="1:17" ht="12.75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</row>
    <row r="27" spans="1:17" ht="12.7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</row>
    <row r="28" spans="1:17" ht="12.75" customHeight="1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</row>
    <row r="29" spans="1:17" ht="12.75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</row>
    <row r="30" spans="1:17" ht="12.75" customHeight="1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</row>
    <row r="31" spans="1:17" ht="12.75" customHeight="1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</row>
    <row r="32" spans="1:17" ht="12.75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</row>
    <row r="33" spans="1:17" ht="12.75" customHeight="1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</row>
    <row r="34" spans="1:17" ht="12.75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</row>
    <row r="35" spans="1:17" ht="12.75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</row>
    <row r="36" spans="1:17" ht="12.75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</row>
    <row r="37" ht="13.5" customHeight="1"/>
  </sheetData>
  <sheetProtection password="FA9C" sheet="1" scenarios="1" formatColumns="0" formatRows="0"/>
  <mergeCells count="42">
    <mergeCell ref="A16:B16"/>
    <mergeCell ref="C16:D16"/>
    <mergeCell ref="E16:H16"/>
    <mergeCell ref="C14:D14"/>
    <mergeCell ref="E17:F17"/>
    <mergeCell ref="J14:P14"/>
    <mergeCell ref="J15:P17"/>
    <mergeCell ref="E14:H14"/>
    <mergeCell ref="C9:H9"/>
    <mergeCell ref="C8:E8"/>
    <mergeCell ref="C17:D17"/>
    <mergeCell ref="A10:B10"/>
    <mergeCell ref="C10:H10"/>
    <mergeCell ref="E15:H15"/>
    <mergeCell ref="C15:D15"/>
    <mergeCell ref="A14:B14"/>
    <mergeCell ref="G8:H8"/>
    <mergeCell ref="A15:B15"/>
    <mergeCell ref="A6:H6"/>
    <mergeCell ref="C4:G4"/>
    <mergeCell ref="A5:B5"/>
    <mergeCell ref="J5:O5"/>
    <mergeCell ref="A9:B9"/>
    <mergeCell ref="A8:B8"/>
    <mergeCell ref="J6:O6"/>
    <mergeCell ref="J10:K10"/>
    <mergeCell ref="L10:M10"/>
    <mergeCell ref="N10:O10"/>
    <mergeCell ref="J9:O9"/>
    <mergeCell ref="A7:B7"/>
    <mergeCell ref="C7:H7"/>
    <mergeCell ref="J8:L8"/>
    <mergeCell ref="J7:O7"/>
    <mergeCell ref="M8:O8"/>
    <mergeCell ref="B1:G1"/>
    <mergeCell ref="J2:O2"/>
    <mergeCell ref="J3:O3"/>
    <mergeCell ref="K1:P1"/>
    <mergeCell ref="C5:H5"/>
    <mergeCell ref="J4:K4"/>
    <mergeCell ref="L4:M4"/>
    <mergeCell ref="N4:O4"/>
  </mergeCells>
  <dataValidations count="9">
    <dataValidation errorStyle="warning" type="list" allowBlank="1" showInputMessage="1" showErrorMessage="1" error="Внимание! &#10;Вы ввели дополнительное значение в список муниципальных районов. Пожалуйста, подтвердите свое действие или выберите значение из списка." sqref="C11">
      <formula1>MUNRAION</formula1>
    </dataValidation>
    <dataValidation type="list" allowBlank="1" showInputMessage="1" showErrorMessage="1" promptTitle="Ввод" prompt="Выберите единицу измерения из списка" sqref="C9:H9">
      <formula1>MONEY</formula1>
    </dataValidation>
    <dataValidation type="list" allowBlank="1" showInputMessage="1" showErrorMessage="1" promptTitle="Ввод" prompt="Выберите год из списка" sqref="J4:K4 E2">
      <formula1>YEARS</formula1>
    </dataValidation>
    <dataValidation type="list" allowBlank="1" showInputMessage="1" showErrorMessage="1" promptTitle="Ввод" prompt="Выберите число из списка" sqref="N4:O4">
      <formula1>DAYS</formula1>
    </dataValidation>
    <dataValidation type="list" allowBlank="1" showInputMessage="1" showErrorMessage="1" promptTitle="Ввод" prompt="Выберите месяц из списка" sqref="L4:M4">
      <formula1>MONTHS1</formula1>
    </dataValidation>
    <dataValidation type="textLength" allowBlank="1" showInputMessage="1" showErrorMessage="1" sqref="J6:O6">
      <formula1>10</formula1>
      <formula2>12</formula2>
    </dataValidation>
    <dataValidation type="list" allowBlank="1" showInputMessage="1" showErrorMessage="1" sqref="D2">
      <formula1>PERIOD1</formula1>
    </dataValidation>
    <dataValidation type="list" allowBlank="1" showInputMessage="1" showErrorMessage="1" sqref="C8:E8">
      <formula1>form_s</formula1>
    </dataValidation>
    <dataValidation type="list" allowBlank="1" showInputMessage="1" showErrorMessage="1" sqref="G8:H8">
      <formula1>FORM_S2</formula1>
    </dataValidation>
  </dataValidations>
  <printOptions/>
  <pageMargins left="0.2362204724409449" right="0.11811023622047245" top="0.2755905511811024" bottom="0.1968503937007874" header="0.11811023622047245" footer="0.15748031496062992"/>
  <pageSetup fitToHeight="1" fitToWidth="1"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N37"/>
  <sheetViews>
    <sheetView zoomScale="85" zoomScaleNormal="85" zoomScalePageLayoutView="0" workbookViewId="0" topLeftCell="D1">
      <selection activeCell="I35" sqref="I35"/>
    </sheetView>
  </sheetViews>
  <sheetFormatPr defaultColWidth="9.140625" defaultRowHeight="11.25"/>
  <cols>
    <col min="1" max="1" width="0.13671875" style="113" customWidth="1"/>
    <col min="2" max="2" width="17.7109375" style="114" hidden="1" customWidth="1"/>
    <col min="3" max="3" width="9.8515625" style="114" customWidth="1"/>
    <col min="4" max="4" width="9.140625" style="115" customWidth="1"/>
    <col min="5" max="5" width="6.421875" style="115" customWidth="1"/>
    <col min="6" max="6" width="66.421875" style="115" customWidth="1"/>
    <col min="7" max="7" width="12.28125" style="115" customWidth="1"/>
    <col min="8" max="8" width="2.28125" style="115" customWidth="1"/>
    <col min="9" max="9" width="25.7109375" style="115" customWidth="1"/>
    <col min="10" max="10" width="2.57421875" style="115" customWidth="1"/>
    <col min="11" max="11" width="2.8515625" style="115" customWidth="1"/>
    <col min="12" max="12" width="26.8515625" style="115" customWidth="1"/>
    <col min="13" max="13" width="2.421875" style="115" customWidth="1"/>
    <col min="14" max="16384" width="9.140625" style="115" customWidth="1"/>
  </cols>
  <sheetData>
    <row r="1" ht="0.75" customHeight="1">
      <c r="A1" s="113" t="s">
        <v>116</v>
      </c>
    </row>
    <row r="2" spans="1:2" ht="33" customHeight="1" hidden="1">
      <c r="A2" s="113">
        <f>Справочники!B2</f>
        <v>0</v>
      </c>
      <c r="B2" s="114" t="e">
        <f>Справочники!#REF!</f>
        <v>#REF!</v>
      </c>
    </row>
    <row r="3" spans="1:3" ht="38.25" customHeight="1" hidden="1">
      <c r="A3" s="113" t="str">
        <f>Справочники!D2</f>
        <v>год</v>
      </c>
      <c r="B3" s="114">
        <f>Справочники!E2</f>
        <v>2010</v>
      </c>
      <c r="C3" s="114" t="e">
        <f>Справочники!#REF!</f>
        <v>#REF!</v>
      </c>
    </row>
    <row r="4" spans="1:2" ht="29.25" customHeight="1" hidden="1">
      <c r="A4" s="113" t="str">
        <f>Справочники!C5</f>
        <v>Муниципальное предприятие Трест "Теплофикация"</v>
      </c>
      <c r="B4" s="114" t="str">
        <f>Справочники!J6</f>
        <v>7414000657</v>
      </c>
    </row>
    <row r="5" spans="1:2" ht="25.5" customHeight="1" hidden="1">
      <c r="A5" s="113" t="str">
        <f>Справочники!C9</f>
        <v>тыс.руб.</v>
      </c>
      <c r="B5" s="114">
        <f>Справочники!C12</f>
        <v>0</v>
      </c>
    </row>
    <row r="6" ht="21" customHeight="1"/>
    <row r="7" spans="4:14" ht="15.75" customHeight="1" thickBot="1">
      <c r="D7" s="139"/>
      <c r="E7" s="140"/>
      <c r="F7" s="140"/>
      <c r="G7" s="140"/>
      <c r="H7" s="140"/>
      <c r="I7" s="140"/>
      <c r="J7" s="140"/>
      <c r="K7" s="140"/>
      <c r="L7" s="140"/>
      <c r="M7" s="140"/>
      <c r="N7" s="141"/>
    </row>
    <row r="8" spans="4:14" ht="25.5" customHeight="1" thickBot="1">
      <c r="D8" s="137"/>
      <c r="E8" s="276" t="s">
        <v>199</v>
      </c>
      <c r="F8" s="277"/>
      <c r="G8" s="277"/>
      <c r="H8" s="277"/>
      <c r="I8" s="277"/>
      <c r="J8" s="277"/>
      <c r="K8" s="277"/>
      <c r="L8" s="277"/>
      <c r="M8" s="278"/>
      <c r="N8" s="138"/>
    </row>
    <row r="9" spans="1:14" ht="34.5" customHeight="1" thickBot="1">
      <c r="A9" s="113">
        <f>Справочники!F12</f>
        <v>0</v>
      </c>
      <c r="D9" s="137"/>
      <c r="E9" s="136"/>
      <c r="F9" s="136"/>
      <c r="G9" s="136"/>
      <c r="H9" s="136"/>
      <c r="I9" s="136"/>
      <c r="J9" s="136"/>
      <c r="K9" s="136"/>
      <c r="L9" s="171" t="str">
        <f>IF(Справочники!C9="","",Справочники!C9)</f>
        <v>тыс.руб.</v>
      </c>
      <c r="M9" s="136"/>
      <c r="N9" s="138"/>
    </row>
    <row r="10" spans="4:14" ht="14.25" customHeight="1">
      <c r="D10" s="137"/>
      <c r="E10" s="282" t="s">
        <v>1</v>
      </c>
      <c r="F10" s="285" t="s">
        <v>119</v>
      </c>
      <c r="G10" s="285"/>
      <c r="H10" s="285" t="s">
        <v>120</v>
      </c>
      <c r="I10" s="285"/>
      <c r="J10" s="285"/>
      <c r="K10" s="285" t="s">
        <v>121</v>
      </c>
      <c r="L10" s="285"/>
      <c r="M10" s="286"/>
      <c r="N10" s="138"/>
    </row>
    <row r="11" spans="4:14" ht="14.25" customHeight="1">
      <c r="D11" s="137"/>
      <c r="E11" s="283"/>
      <c r="F11" s="116" t="s">
        <v>122</v>
      </c>
      <c r="G11" s="116" t="s">
        <v>201</v>
      </c>
      <c r="H11" s="287"/>
      <c r="I11" s="287"/>
      <c r="J11" s="287"/>
      <c r="K11" s="287"/>
      <c r="L11" s="287"/>
      <c r="M11" s="288"/>
      <c r="N11" s="138"/>
    </row>
    <row r="12" spans="4:14" ht="14.25" customHeight="1">
      <c r="D12" s="137"/>
      <c r="E12" s="129" t="s">
        <v>2</v>
      </c>
      <c r="F12" s="130" t="s">
        <v>23</v>
      </c>
      <c r="G12" s="130" t="s">
        <v>123</v>
      </c>
      <c r="H12" s="272" t="s">
        <v>124</v>
      </c>
      <c r="I12" s="272"/>
      <c r="J12" s="272"/>
      <c r="K12" s="272" t="s">
        <v>125</v>
      </c>
      <c r="L12" s="272"/>
      <c r="M12" s="284"/>
      <c r="N12" s="138"/>
    </row>
    <row r="13" spans="4:14" ht="18" customHeight="1">
      <c r="D13" s="137"/>
      <c r="E13" s="134">
        <v>1</v>
      </c>
      <c r="F13" s="279" t="s">
        <v>126</v>
      </c>
      <c r="G13" s="280"/>
      <c r="H13" s="280"/>
      <c r="I13" s="280"/>
      <c r="J13" s="280"/>
      <c r="K13" s="280"/>
      <c r="L13" s="280"/>
      <c r="M13" s="281"/>
      <c r="N13" s="138"/>
    </row>
    <row r="14" spans="1:14" ht="39" customHeight="1">
      <c r="A14" s="113" t="s">
        <v>168</v>
      </c>
      <c r="B14" s="114" t="s">
        <v>158</v>
      </c>
      <c r="D14" s="137"/>
      <c r="E14" s="134" t="s">
        <v>177</v>
      </c>
      <c r="F14" s="132" t="s">
        <v>127</v>
      </c>
      <c r="G14" s="118" t="s">
        <v>242</v>
      </c>
      <c r="H14" s="119"/>
      <c r="I14" s="120">
        <v>2186555</v>
      </c>
      <c r="J14" s="121"/>
      <c r="K14" s="119"/>
      <c r="L14" s="120">
        <v>1905718</v>
      </c>
      <c r="M14" s="122"/>
      <c r="N14" s="138"/>
    </row>
    <row r="15" spans="1:14" ht="18" customHeight="1">
      <c r="A15" s="113" t="s">
        <v>169</v>
      </c>
      <c r="B15" s="114" t="s">
        <v>159</v>
      </c>
      <c r="D15" s="137"/>
      <c r="E15" s="134" t="s">
        <v>178</v>
      </c>
      <c r="F15" s="175" t="s">
        <v>0</v>
      </c>
      <c r="G15" s="118" t="s">
        <v>243</v>
      </c>
      <c r="H15" s="119" t="s">
        <v>128</v>
      </c>
      <c r="I15" s="120">
        <v>2098340</v>
      </c>
      <c r="J15" s="121" t="s">
        <v>129</v>
      </c>
      <c r="K15" s="119" t="s">
        <v>128</v>
      </c>
      <c r="L15" s="120">
        <v>1680214</v>
      </c>
      <c r="M15" s="122" t="s">
        <v>129</v>
      </c>
      <c r="N15" s="138"/>
    </row>
    <row r="16" spans="1:14" ht="18" customHeight="1">
      <c r="A16" s="113" t="s">
        <v>130</v>
      </c>
      <c r="B16" s="114" t="s">
        <v>53</v>
      </c>
      <c r="D16" s="137"/>
      <c r="E16" s="134" t="s">
        <v>179</v>
      </c>
      <c r="F16" s="132" t="s">
        <v>130</v>
      </c>
      <c r="G16" s="118" t="s">
        <v>244</v>
      </c>
      <c r="H16" s="119"/>
      <c r="I16" s="120">
        <v>88215</v>
      </c>
      <c r="J16" s="121"/>
      <c r="K16" s="119"/>
      <c r="L16" s="120">
        <v>225504</v>
      </c>
      <c r="M16" s="122"/>
      <c r="N16" s="138"/>
    </row>
    <row r="17" spans="1:14" ht="18" customHeight="1">
      <c r="A17" s="113" t="s">
        <v>131</v>
      </c>
      <c r="B17" s="114" t="s">
        <v>109</v>
      </c>
      <c r="D17" s="137"/>
      <c r="E17" s="134" t="s">
        <v>180</v>
      </c>
      <c r="F17" s="132" t="s">
        <v>131</v>
      </c>
      <c r="G17" s="118" t="s">
        <v>245</v>
      </c>
      <c r="H17" s="119" t="s">
        <v>128</v>
      </c>
      <c r="I17" s="120">
        <v>0</v>
      </c>
      <c r="J17" s="121" t="s">
        <v>129</v>
      </c>
      <c r="K17" s="119" t="s">
        <v>128</v>
      </c>
      <c r="L17" s="120">
        <v>0</v>
      </c>
      <c r="M17" s="122" t="s">
        <v>129</v>
      </c>
      <c r="N17" s="138"/>
    </row>
    <row r="18" spans="1:14" ht="18" customHeight="1">
      <c r="A18" s="113" t="s">
        <v>132</v>
      </c>
      <c r="B18" s="114" t="s">
        <v>110</v>
      </c>
      <c r="D18" s="137"/>
      <c r="E18" s="134" t="s">
        <v>181</v>
      </c>
      <c r="F18" s="132" t="s">
        <v>132</v>
      </c>
      <c r="G18" s="118" t="s">
        <v>246</v>
      </c>
      <c r="H18" s="119" t="s">
        <v>128</v>
      </c>
      <c r="I18" s="120">
        <v>46550</v>
      </c>
      <c r="J18" s="121" t="s">
        <v>129</v>
      </c>
      <c r="K18" s="119" t="s">
        <v>128</v>
      </c>
      <c r="L18" s="120">
        <v>39869</v>
      </c>
      <c r="M18" s="122" t="s">
        <v>129</v>
      </c>
      <c r="N18" s="138"/>
    </row>
    <row r="19" spans="1:14" ht="18" customHeight="1">
      <c r="A19" s="113" t="s">
        <v>133</v>
      </c>
      <c r="B19" s="114" t="s">
        <v>111</v>
      </c>
      <c r="D19" s="137"/>
      <c r="E19" s="134" t="s">
        <v>182</v>
      </c>
      <c r="F19" s="132" t="s">
        <v>133</v>
      </c>
      <c r="G19" s="118" t="s">
        <v>247</v>
      </c>
      <c r="H19" s="119"/>
      <c r="I19" s="120">
        <v>41665</v>
      </c>
      <c r="J19" s="121"/>
      <c r="K19" s="119"/>
      <c r="L19" s="120">
        <v>185635</v>
      </c>
      <c r="M19" s="122"/>
      <c r="N19" s="138"/>
    </row>
    <row r="20" spans="1:14" ht="18" customHeight="1">
      <c r="A20" s="113" t="s">
        <v>134</v>
      </c>
      <c r="D20" s="137"/>
      <c r="E20" s="134" t="s">
        <v>123</v>
      </c>
      <c r="F20" s="279" t="s">
        <v>134</v>
      </c>
      <c r="G20" s="280"/>
      <c r="H20" s="280"/>
      <c r="I20" s="280"/>
      <c r="J20" s="280"/>
      <c r="K20" s="280"/>
      <c r="L20" s="280"/>
      <c r="M20" s="281"/>
      <c r="N20" s="138"/>
    </row>
    <row r="21" spans="1:14" ht="18" customHeight="1">
      <c r="A21" s="113" t="s">
        <v>135</v>
      </c>
      <c r="B21" s="114" t="s">
        <v>112</v>
      </c>
      <c r="D21" s="137"/>
      <c r="E21" s="134" t="s">
        <v>183</v>
      </c>
      <c r="F21" s="132" t="s">
        <v>135</v>
      </c>
      <c r="G21" s="118" t="s">
        <v>248</v>
      </c>
      <c r="H21" s="119"/>
      <c r="I21" s="120">
        <v>0</v>
      </c>
      <c r="J21" s="121"/>
      <c r="K21" s="119"/>
      <c r="L21" s="120">
        <v>0</v>
      </c>
      <c r="M21" s="122"/>
      <c r="N21" s="138"/>
    </row>
    <row r="22" spans="1:14" ht="18" customHeight="1">
      <c r="A22" s="113" t="s">
        <v>136</v>
      </c>
      <c r="B22" s="114" t="s">
        <v>113</v>
      </c>
      <c r="D22" s="137"/>
      <c r="E22" s="134" t="s">
        <v>184</v>
      </c>
      <c r="F22" s="132" t="s">
        <v>136</v>
      </c>
      <c r="G22" s="118" t="s">
        <v>249</v>
      </c>
      <c r="H22" s="119" t="s">
        <v>128</v>
      </c>
      <c r="I22" s="120">
        <v>3809</v>
      </c>
      <c r="J22" s="121" t="s">
        <v>129</v>
      </c>
      <c r="K22" s="119" t="s">
        <v>128</v>
      </c>
      <c r="L22" s="120">
        <v>1280</v>
      </c>
      <c r="M22" s="122" t="s">
        <v>129</v>
      </c>
      <c r="N22" s="138"/>
    </row>
    <row r="23" spans="1:14" ht="18" customHeight="1">
      <c r="A23" s="113" t="s">
        <v>137</v>
      </c>
      <c r="B23" s="114" t="s">
        <v>114</v>
      </c>
      <c r="D23" s="137"/>
      <c r="E23" s="134" t="s">
        <v>185</v>
      </c>
      <c r="F23" s="132" t="s">
        <v>137</v>
      </c>
      <c r="G23" s="118" t="s">
        <v>250</v>
      </c>
      <c r="H23" s="119"/>
      <c r="I23" s="120">
        <v>0</v>
      </c>
      <c r="J23" s="121"/>
      <c r="K23" s="119"/>
      <c r="L23" s="120">
        <v>0</v>
      </c>
      <c r="M23" s="122"/>
      <c r="N23" s="138"/>
    </row>
    <row r="24" spans="4:14" ht="18" customHeight="1">
      <c r="D24" s="137"/>
      <c r="E24" s="134" t="s">
        <v>186</v>
      </c>
      <c r="F24" s="132" t="s">
        <v>223</v>
      </c>
      <c r="G24" s="118" t="s">
        <v>251</v>
      </c>
      <c r="H24" s="119"/>
      <c r="I24" s="120">
        <v>18597</v>
      </c>
      <c r="J24" s="121"/>
      <c r="K24" s="119"/>
      <c r="L24" s="120">
        <v>6337</v>
      </c>
      <c r="M24" s="122"/>
      <c r="N24" s="138"/>
    </row>
    <row r="25" spans="4:14" ht="18" customHeight="1">
      <c r="D25" s="137"/>
      <c r="E25" s="134" t="s">
        <v>187</v>
      </c>
      <c r="F25" s="132" t="s">
        <v>224</v>
      </c>
      <c r="G25" s="118" t="s">
        <v>252</v>
      </c>
      <c r="H25" s="119" t="s">
        <v>128</v>
      </c>
      <c r="I25" s="120">
        <v>46131</v>
      </c>
      <c r="J25" s="121" t="s">
        <v>129</v>
      </c>
      <c r="K25" s="119" t="s">
        <v>128</v>
      </c>
      <c r="L25" s="120">
        <v>63329</v>
      </c>
      <c r="M25" s="122" t="s">
        <v>129</v>
      </c>
      <c r="N25" s="138"/>
    </row>
    <row r="26" spans="1:14" ht="18" customHeight="1">
      <c r="A26" s="113" t="s">
        <v>138</v>
      </c>
      <c r="B26" s="114" t="s">
        <v>160</v>
      </c>
      <c r="D26" s="137"/>
      <c r="E26" s="134" t="s">
        <v>124</v>
      </c>
      <c r="F26" s="123" t="s">
        <v>138</v>
      </c>
      <c r="G26" s="118" t="s">
        <v>253</v>
      </c>
      <c r="H26" s="119"/>
      <c r="I26" s="120">
        <v>10322</v>
      </c>
      <c r="J26" s="121"/>
      <c r="K26" s="119"/>
      <c r="L26" s="120">
        <v>127363</v>
      </c>
      <c r="M26" s="122"/>
      <c r="N26" s="138"/>
    </row>
    <row r="27" spans="1:14" ht="18" customHeight="1">
      <c r="A27" s="113" t="s">
        <v>139</v>
      </c>
      <c r="B27" s="114" t="s">
        <v>161</v>
      </c>
      <c r="D27" s="137"/>
      <c r="E27" s="134" t="s">
        <v>188</v>
      </c>
      <c r="F27" s="132" t="s">
        <v>139</v>
      </c>
      <c r="G27" s="118" t="s">
        <v>254</v>
      </c>
      <c r="H27" s="119"/>
      <c r="I27" s="120">
        <v>6046</v>
      </c>
      <c r="J27" s="121"/>
      <c r="K27" s="119"/>
      <c r="L27" s="120">
        <v>-14019</v>
      </c>
      <c r="M27" s="122"/>
      <c r="N27" s="138"/>
    </row>
    <row r="28" spans="1:14" ht="18" customHeight="1">
      <c r="A28" s="113" t="s">
        <v>68</v>
      </c>
      <c r="B28" s="114" t="s">
        <v>162</v>
      </c>
      <c r="D28" s="137"/>
      <c r="E28" s="134" t="s">
        <v>3</v>
      </c>
      <c r="F28" s="132" t="s">
        <v>68</v>
      </c>
      <c r="G28" s="118" t="s">
        <v>255</v>
      </c>
      <c r="H28" s="119"/>
      <c r="I28" s="120">
        <v>-452</v>
      </c>
      <c r="J28" s="121"/>
      <c r="K28" s="119"/>
      <c r="L28" s="120">
        <v>393</v>
      </c>
      <c r="M28" s="122"/>
      <c r="N28" s="138"/>
    </row>
    <row r="29" spans="1:14" ht="18" customHeight="1">
      <c r="A29" s="113" t="s">
        <v>140</v>
      </c>
      <c r="B29" s="114" t="s">
        <v>163</v>
      </c>
      <c r="D29" s="137"/>
      <c r="E29" s="134" t="s">
        <v>4</v>
      </c>
      <c r="F29" s="132" t="s">
        <v>140</v>
      </c>
      <c r="G29" s="118" t="s">
        <v>256</v>
      </c>
      <c r="H29" s="119" t="s">
        <v>128</v>
      </c>
      <c r="I29" s="120">
        <v>12087</v>
      </c>
      <c r="J29" s="121" t="s">
        <v>129</v>
      </c>
      <c r="K29" s="119" t="s">
        <v>128</v>
      </c>
      <c r="L29" s="120">
        <v>22275</v>
      </c>
      <c r="M29" s="122" t="s">
        <v>129</v>
      </c>
      <c r="N29" s="138"/>
    </row>
    <row r="30" spans="4:14" ht="18" customHeight="1" thickBot="1">
      <c r="D30" s="137"/>
      <c r="E30" s="184"/>
      <c r="F30" s="185"/>
      <c r="G30" s="118"/>
      <c r="H30" s="119"/>
      <c r="I30" s="120"/>
      <c r="J30" s="121"/>
      <c r="K30" s="119"/>
      <c r="L30" s="120"/>
      <c r="M30" s="122"/>
      <c r="N30" s="138"/>
    </row>
    <row r="31" spans="4:14" ht="18" customHeight="1" thickBot="1">
      <c r="D31" s="137"/>
      <c r="E31" s="273" t="s">
        <v>228</v>
      </c>
      <c r="F31" s="274"/>
      <c r="G31" s="274"/>
      <c r="H31" s="274"/>
      <c r="I31" s="274"/>
      <c r="J31" s="274"/>
      <c r="K31" s="274"/>
      <c r="L31" s="274"/>
      <c r="M31" s="275"/>
      <c r="N31" s="138"/>
    </row>
    <row r="32" spans="1:14" ht="18" customHeight="1">
      <c r="A32" s="113" t="s">
        <v>141</v>
      </c>
      <c r="B32" s="114" t="s">
        <v>164</v>
      </c>
      <c r="D32" s="137"/>
      <c r="E32" s="134" t="s">
        <v>125</v>
      </c>
      <c r="F32" s="123" t="s">
        <v>141</v>
      </c>
      <c r="G32" s="118" t="s">
        <v>257</v>
      </c>
      <c r="H32" s="119"/>
      <c r="I32" s="120">
        <v>33597</v>
      </c>
      <c r="J32" s="121"/>
      <c r="K32" s="119"/>
      <c r="L32" s="120">
        <v>91462</v>
      </c>
      <c r="M32" s="122"/>
      <c r="N32" s="138"/>
    </row>
    <row r="33" spans="4:14" ht="18" customHeight="1">
      <c r="D33" s="137"/>
      <c r="E33" s="134" t="s">
        <v>5</v>
      </c>
      <c r="F33" s="279" t="s">
        <v>142</v>
      </c>
      <c r="G33" s="280"/>
      <c r="H33" s="280"/>
      <c r="I33" s="280"/>
      <c r="J33" s="280"/>
      <c r="K33" s="280"/>
      <c r="L33" s="280"/>
      <c r="M33" s="281"/>
      <c r="N33" s="138"/>
    </row>
    <row r="34" spans="1:14" ht="18" customHeight="1">
      <c r="A34" s="113" t="s">
        <v>143</v>
      </c>
      <c r="B34" s="114" t="s">
        <v>165</v>
      </c>
      <c r="D34" s="137"/>
      <c r="E34" s="134" t="s">
        <v>6</v>
      </c>
      <c r="F34" s="132" t="s">
        <v>143</v>
      </c>
      <c r="G34" s="118" t="s">
        <v>258</v>
      </c>
      <c r="H34" s="131"/>
      <c r="I34" s="120">
        <v>6096</v>
      </c>
      <c r="J34" s="121"/>
      <c r="K34" s="119"/>
      <c r="L34" s="120">
        <v>6709</v>
      </c>
      <c r="M34" s="122"/>
      <c r="N34" s="138"/>
    </row>
    <row r="35" spans="1:14" ht="18" customHeight="1">
      <c r="A35" s="113" t="s">
        <v>144</v>
      </c>
      <c r="B35" s="114" t="s">
        <v>166</v>
      </c>
      <c r="D35" s="137"/>
      <c r="E35" s="134" t="s">
        <v>7</v>
      </c>
      <c r="F35" s="132" t="s">
        <v>144</v>
      </c>
      <c r="G35" s="118"/>
      <c r="H35" s="119"/>
      <c r="I35" s="120"/>
      <c r="J35" s="121"/>
      <c r="K35" s="119"/>
      <c r="L35" s="120"/>
      <c r="M35" s="122"/>
      <c r="N35" s="138"/>
    </row>
    <row r="36" spans="1:14" ht="18" customHeight="1" thickBot="1">
      <c r="A36" s="113" t="s">
        <v>145</v>
      </c>
      <c r="B36" s="114" t="s">
        <v>167</v>
      </c>
      <c r="D36" s="137"/>
      <c r="E36" s="135" t="s">
        <v>8</v>
      </c>
      <c r="F36" s="133" t="s">
        <v>145</v>
      </c>
      <c r="G36" s="124"/>
      <c r="H36" s="125"/>
      <c r="I36" s="126"/>
      <c r="J36" s="127"/>
      <c r="K36" s="125"/>
      <c r="L36" s="126"/>
      <c r="M36" s="128"/>
      <c r="N36" s="138"/>
    </row>
    <row r="37" spans="4:14" ht="15.75" customHeight="1">
      <c r="D37" s="142"/>
      <c r="E37" s="143"/>
      <c r="F37" s="143"/>
      <c r="G37" s="143"/>
      <c r="H37" s="143"/>
      <c r="I37" s="143"/>
      <c r="J37" s="143"/>
      <c r="K37" s="143"/>
      <c r="L37" s="143"/>
      <c r="M37" s="143"/>
      <c r="N37" s="144"/>
    </row>
  </sheetData>
  <sheetProtection password="FA9C" sheet="1" formatColumns="0" formatRows="0"/>
  <mergeCells count="11">
    <mergeCell ref="H10:J11"/>
    <mergeCell ref="H12:J12"/>
    <mergeCell ref="E31:M31"/>
    <mergeCell ref="E8:M8"/>
    <mergeCell ref="F13:M13"/>
    <mergeCell ref="F33:M33"/>
    <mergeCell ref="F20:M20"/>
    <mergeCell ref="E10:E11"/>
    <mergeCell ref="K12:M12"/>
    <mergeCell ref="K10:M11"/>
    <mergeCell ref="F10:G10"/>
  </mergeCells>
  <dataValidations count="3">
    <dataValidation type="decimal" allowBlank="1" showInputMessage="1" showErrorMessage="1" sqref="L34:L36 I32 L32 I34:I36 I21:I30 L21:L30 L14:L19 I14:I19">
      <formula1>-999999999999999000000000000</formula1>
      <formula2>9.99999999999999E+36</formula2>
    </dataValidation>
    <dataValidation type="decimal" allowBlank="1" showInputMessage="1" showErrorMessage="1" sqref="Q28">
      <formula1>-99999999999999900</formula1>
      <formula2>999999999999999000</formula2>
    </dataValidation>
    <dataValidation type="decimal" allowBlank="1" showInputMessage="1" showErrorMessage="1" sqref="J30:K30 M30">
      <formula1>0</formula1>
      <formula2>9.99999999999999E+22</formula2>
    </dataValidation>
  </dataValidations>
  <hyperlinks>
    <hyperlink ref="E31" location="Раздел1!A1" tooltip="Кликните по гиперссылке, чтобы добавить расход" display="Добавить расход"/>
    <hyperlink ref="E31:M31" location="'Доходы-расходы'!A1" tooltip="Кликните по гиперссылке, чтобы добавить расход" display="Добавить"/>
  </hyperlinks>
  <printOptions/>
  <pageMargins left="0.1968503937007874" right="0.15748031496062992" top="0.2362204724409449" bottom="0.2362204724409449" header="0.15748031496062992" footer="0.11811023622047245"/>
  <pageSetup fitToHeight="1" fitToWidth="1" horizontalDpi="300" verticalDpi="300" orientation="portrait" paperSize="9" scale="69" r:id="rId1"/>
  <ignoredErrors>
    <ignoredError sqref="F12:M12 E20 E26 E32:E3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21"/>
  <sheetViews>
    <sheetView zoomScalePageLayoutView="0" workbookViewId="0" topLeftCell="C5">
      <selection activeCell="H18" sqref="H18"/>
    </sheetView>
  </sheetViews>
  <sheetFormatPr defaultColWidth="9.140625" defaultRowHeight="24.75" customHeight="1"/>
  <cols>
    <col min="1" max="1" width="41.8515625" style="154" hidden="1" customWidth="1"/>
    <col min="2" max="2" width="19.00390625" style="154" hidden="1" customWidth="1"/>
    <col min="3" max="3" width="5.140625" style="153" customWidth="1"/>
    <col min="4" max="4" width="9.28125" style="153" customWidth="1"/>
    <col min="5" max="5" width="5.7109375" style="153" customWidth="1"/>
    <col min="6" max="6" width="44.00390625" style="153" customWidth="1"/>
    <col min="7" max="7" width="15.28125" style="153" customWidth="1"/>
    <col min="8" max="8" width="11.8515625" style="153" customWidth="1"/>
    <col min="9" max="9" width="12.140625" style="153" customWidth="1"/>
    <col min="10" max="10" width="13.00390625" style="153" customWidth="1"/>
    <col min="11" max="11" width="15.28125" style="153" customWidth="1"/>
    <col min="12" max="16384" width="9.140625" style="153" customWidth="1"/>
  </cols>
  <sheetData>
    <row r="1" spans="1:3" ht="52.5" customHeight="1" hidden="1">
      <c r="A1" s="145" t="s">
        <v>116</v>
      </c>
      <c r="B1" s="145"/>
      <c r="C1" s="145"/>
    </row>
    <row r="2" spans="1:3" ht="48" customHeight="1" hidden="1">
      <c r="A2" s="145">
        <f>Справочники!B2</f>
        <v>0</v>
      </c>
      <c r="B2" s="145" t="e">
        <f>Справочники!#REF!</f>
        <v>#REF!</v>
      </c>
      <c r="C2" s="145"/>
    </row>
    <row r="3" spans="1:3" ht="46.5" customHeight="1" hidden="1">
      <c r="A3" s="145" t="str">
        <f>Справочники!D2</f>
        <v>год</v>
      </c>
      <c r="B3" s="145">
        <f>Справочники!E2</f>
        <v>2010</v>
      </c>
      <c r="C3" s="145" t="e">
        <f>Справочники!#REF!</f>
        <v>#REF!</v>
      </c>
    </row>
    <row r="4" spans="1:3" ht="14.25" customHeight="1" hidden="1">
      <c r="A4" s="145"/>
      <c r="B4" s="145"/>
      <c r="C4" s="145"/>
    </row>
    <row r="5" spans="1:12" ht="18.75" customHeight="1">
      <c r="A5" s="145" t="str">
        <f>Справочники!C5</f>
        <v>Муниципальное предприятие Трест "Теплофикация"</v>
      </c>
      <c r="B5" s="146" t="str">
        <f>Справочники!J6</f>
        <v>7414000657</v>
      </c>
      <c r="C5" s="145"/>
      <c r="K5" s="289"/>
      <c r="L5" s="289"/>
    </row>
    <row r="6" spans="1:12" ht="18.75" customHeight="1" thickBot="1">
      <c r="A6" s="145" t="str">
        <f>Справочники!C9</f>
        <v>тыс.руб.</v>
      </c>
      <c r="B6" s="145">
        <f>Справочники!C12</f>
        <v>0</v>
      </c>
      <c r="C6" s="145"/>
      <c r="D6" s="164"/>
      <c r="E6" s="165"/>
      <c r="F6" s="165"/>
      <c r="G6" s="165"/>
      <c r="H6" s="165"/>
      <c r="I6" s="165"/>
      <c r="J6" s="165"/>
      <c r="K6" s="297" t="s">
        <v>146</v>
      </c>
      <c r="L6" s="298"/>
    </row>
    <row r="7" spans="1:12" ht="24.75" customHeight="1" thickBot="1">
      <c r="A7" s="145">
        <f>Справочники!F12</f>
        <v>0</v>
      </c>
      <c r="B7" s="145"/>
      <c r="C7" s="145"/>
      <c r="D7" s="166"/>
      <c r="E7" s="293" t="s">
        <v>200</v>
      </c>
      <c r="F7" s="294"/>
      <c r="G7" s="294"/>
      <c r="H7" s="294"/>
      <c r="I7" s="294"/>
      <c r="J7" s="294"/>
      <c r="K7" s="295"/>
      <c r="L7" s="167"/>
    </row>
    <row r="8" spans="4:12" ht="29.25" customHeight="1" thickBot="1">
      <c r="D8" s="166"/>
      <c r="E8" s="155"/>
      <c r="F8" s="155"/>
      <c r="G8" s="155"/>
      <c r="H8" s="155"/>
      <c r="I8" s="155"/>
      <c r="J8" s="155"/>
      <c r="K8" s="171" t="str">
        <f>IF(Справочники!C9="","",Справочники!C9)</f>
        <v>тыс.руб.</v>
      </c>
      <c r="L8" s="167"/>
    </row>
    <row r="9" spans="4:12" ht="25.5" customHeight="1">
      <c r="D9" s="166"/>
      <c r="E9" s="282" t="s">
        <v>1</v>
      </c>
      <c r="F9" s="290" t="s">
        <v>119</v>
      </c>
      <c r="G9" s="290"/>
      <c r="H9" s="290" t="s">
        <v>120</v>
      </c>
      <c r="I9" s="290"/>
      <c r="J9" s="291" t="s">
        <v>121</v>
      </c>
      <c r="K9" s="292"/>
      <c r="L9" s="167"/>
    </row>
    <row r="10" spans="4:12" ht="19.5" customHeight="1" thickBot="1">
      <c r="D10" s="166"/>
      <c r="E10" s="296"/>
      <c r="F10" s="151" t="s">
        <v>147</v>
      </c>
      <c r="G10" s="151" t="s">
        <v>148</v>
      </c>
      <c r="H10" s="151" t="s">
        <v>149</v>
      </c>
      <c r="I10" s="151" t="s">
        <v>150</v>
      </c>
      <c r="J10" s="151" t="s">
        <v>149</v>
      </c>
      <c r="K10" s="152" t="s">
        <v>150</v>
      </c>
      <c r="L10" s="167"/>
    </row>
    <row r="11" spans="4:12" ht="19.5" customHeight="1">
      <c r="D11" s="166"/>
      <c r="E11" s="159" t="s">
        <v>2</v>
      </c>
      <c r="F11" s="160">
        <v>1</v>
      </c>
      <c r="G11" s="160">
        <v>2</v>
      </c>
      <c r="H11" s="160">
        <v>3</v>
      </c>
      <c r="I11" s="160">
        <v>4</v>
      </c>
      <c r="J11" s="160">
        <v>5</v>
      </c>
      <c r="K11" s="161">
        <v>6</v>
      </c>
      <c r="L11" s="167"/>
    </row>
    <row r="12" spans="1:12" ht="33.75">
      <c r="A12" s="154" t="s">
        <v>170</v>
      </c>
      <c r="B12" s="154" t="s">
        <v>158</v>
      </c>
      <c r="D12" s="166"/>
      <c r="E12" s="162">
        <v>1</v>
      </c>
      <c r="F12" s="117" t="s">
        <v>151</v>
      </c>
      <c r="G12" s="150"/>
      <c r="H12" s="147"/>
      <c r="I12" s="147">
        <v>1329</v>
      </c>
      <c r="J12" s="147"/>
      <c r="K12" s="147">
        <v>5521</v>
      </c>
      <c r="L12" s="167"/>
    </row>
    <row r="13" spans="1:12" ht="18" customHeight="1">
      <c r="A13" s="154" t="s">
        <v>152</v>
      </c>
      <c r="B13" s="154" t="s">
        <v>159</v>
      </c>
      <c r="D13" s="166"/>
      <c r="E13" s="162">
        <v>2</v>
      </c>
      <c r="F13" s="117" t="s">
        <v>152</v>
      </c>
      <c r="G13" s="150"/>
      <c r="H13" s="147"/>
      <c r="I13" s="147">
        <v>451</v>
      </c>
      <c r="J13" s="147"/>
      <c r="K13" s="148"/>
      <c r="L13" s="167"/>
    </row>
    <row r="14" spans="1:14" ht="33.75">
      <c r="A14" s="154" t="s">
        <v>171</v>
      </c>
      <c r="B14" s="154" t="s">
        <v>53</v>
      </c>
      <c r="D14" s="166"/>
      <c r="E14" s="162">
        <v>3</v>
      </c>
      <c r="F14" s="117" t="s">
        <v>153</v>
      </c>
      <c r="G14" s="150"/>
      <c r="H14" s="147">
        <v>3625</v>
      </c>
      <c r="I14" s="147">
        <v>6941</v>
      </c>
      <c r="J14" s="147"/>
      <c r="K14" s="147">
        <v>8033</v>
      </c>
      <c r="L14" s="167"/>
      <c r="N14" s="156"/>
    </row>
    <row r="15" spans="1:14" ht="24.75" customHeight="1">
      <c r="A15" s="154" t="s">
        <v>154</v>
      </c>
      <c r="B15" s="154" t="s">
        <v>109</v>
      </c>
      <c r="D15" s="166"/>
      <c r="E15" s="162">
        <v>4</v>
      </c>
      <c r="F15" s="117" t="s">
        <v>154</v>
      </c>
      <c r="G15" s="150"/>
      <c r="H15" s="147"/>
      <c r="I15" s="147"/>
      <c r="J15" s="147"/>
      <c r="K15" s="148"/>
      <c r="L15" s="167"/>
      <c r="N15" s="157"/>
    </row>
    <row r="16" spans="1:12" ht="18.75" customHeight="1">
      <c r="A16" s="154" t="s">
        <v>155</v>
      </c>
      <c r="B16" s="154" t="s">
        <v>110</v>
      </c>
      <c r="D16" s="166"/>
      <c r="E16" s="162">
        <v>5</v>
      </c>
      <c r="F16" s="117" t="s">
        <v>155</v>
      </c>
      <c r="G16" s="150"/>
      <c r="H16" s="149" t="s">
        <v>156</v>
      </c>
      <c r="I16" s="147"/>
      <c r="J16" s="149" t="s">
        <v>156</v>
      </c>
      <c r="K16" s="148"/>
      <c r="L16" s="167"/>
    </row>
    <row r="17" spans="1:12" ht="34.5" thickBot="1">
      <c r="A17" s="154" t="s">
        <v>172</v>
      </c>
      <c r="B17" s="154" t="s">
        <v>111</v>
      </c>
      <c r="D17" s="166"/>
      <c r="E17" s="163">
        <v>6</v>
      </c>
      <c r="F17" s="172" t="s">
        <v>157</v>
      </c>
      <c r="G17" s="173"/>
      <c r="H17" s="174">
        <v>882</v>
      </c>
      <c r="I17" s="174">
        <v>2110</v>
      </c>
      <c r="J17" s="174"/>
      <c r="K17" s="174">
        <v>11125</v>
      </c>
      <c r="L17" s="167"/>
    </row>
    <row r="18" spans="4:12" ht="15.75" customHeight="1">
      <c r="D18" s="168"/>
      <c r="E18" s="169"/>
      <c r="F18" s="169"/>
      <c r="G18" s="169"/>
      <c r="H18" s="169"/>
      <c r="I18" s="169"/>
      <c r="J18" s="169"/>
      <c r="K18" s="169"/>
      <c r="L18" s="170"/>
    </row>
    <row r="19" spans="4:12" ht="24.75" customHeight="1">
      <c r="D19" s="158"/>
      <c r="E19" s="158"/>
      <c r="L19" s="158"/>
    </row>
    <row r="20" spans="4:12" ht="24.75" customHeight="1">
      <c r="D20" s="158"/>
      <c r="E20" s="158"/>
      <c r="F20" s="158"/>
      <c r="G20" s="158"/>
      <c r="H20" s="158"/>
      <c r="I20" s="158"/>
      <c r="J20" s="158"/>
      <c r="K20" s="158"/>
      <c r="L20" s="158"/>
    </row>
    <row r="21" spans="4:12" ht="24.75" customHeight="1">
      <c r="D21" s="158"/>
      <c r="E21" s="158"/>
      <c r="F21" s="158"/>
      <c r="G21" s="158"/>
      <c r="H21" s="158"/>
      <c r="I21" s="158"/>
      <c r="J21" s="158"/>
      <c r="K21" s="158"/>
      <c r="L21" s="158"/>
    </row>
  </sheetData>
  <sheetProtection password="FA9C" sheet="1" scenarios="1" formatColumns="0" formatRows="0"/>
  <mergeCells count="7">
    <mergeCell ref="K5:L5"/>
    <mergeCell ref="F9:G9"/>
    <mergeCell ref="H9:I9"/>
    <mergeCell ref="J9:K9"/>
    <mergeCell ref="E7:K7"/>
    <mergeCell ref="E9:E10"/>
    <mergeCell ref="K6:L6"/>
  </mergeCells>
  <dataValidations count="2">
    <dataValidation type="decimal" allowBlank="1" showInputMessage="1" showErrorMessage="1" sqref="O10">
      <formula1>0</formula1>
      <formula2>99999999999999</formula2>
    </dataValidation>
    <dataValidation type="decimal" allowBlank="1" showInputMessage="1" showErrorMessage="1" sqref="H12:K15 I16:I17 J17 K16:K17 H17">
      <formula1>-9999999999999990</formula1>
      <formula2>99999999999999900</formula2>
    </dataValidation>
  </dataValidations>
  <printOptions/>
  <pageMargins left="0.1968503937007874" right="0.1968503937007874" top="0.3937007874015748" bottom="0.4330708661417323" header="0.2362204724409449" footer="0.31496062992125984"/>
  <pageSetup fitToHeight="1" fitToWidth="1" horizontalDpi="300" verticalDpi="3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/>
  <dimension ref="A1:H17"/>
  <sheetViews>
    <sheetView zoomScalePageLayoutView="0" workbookViewId="0" topLeftCell="A1">
      <selection activeCell="A1" sqref="A1"/>
    </sheetView>
  </sheetViews>
  <sheetFormatPr defaultColWidth="9.140625" defaultRowHeight="11.25"/>
  <sheetData>
    <row r="1" ht="11.25">
      <c r="A1" t="s">
        <v>23</v>
      </c>
    </row>
    <row r="4" ht="11.25">
      <c r="C4" s="17"/>
    </row>
    <row r="10" spans="4:8" ht="11.25">
      <c r="D10" s="18"/>
      <c r="E10" s="18"/>
      <c r="F10" s="18"/>
      <c r="G10" s="18"/>
      <c r="H10" s="18"/>
    </row>
    <row r="11" spans="4:8" ht="11.25">
      <c r="D11" s="18"/>
      <c r="E11" s="18"/>
      <c r="F11" s="18"/>
      <c r="G11" s="18"/>
      <c r="H11" s="18"/>
    </row>
    <row r="12" spans="4:8" ht="11.25">
      <c r="D12" s="18"/>
      <c r="E12" s="18"/>
      <c r="F12" s="18"/>
      <c r="G12" s="18"/>
      <c r="H12" s="18"/>
    </row>
    <row r="13" spans="4:8" ht="11.25">
      <c r="D13" s="18"/>
      <c r="E13" s="18"/>
      <c r="F13" s="18"/>
      <c r="G13" s="18"/>
      <c r="H13" s="18"/>
    </row>
    <row r="14" spans="4:8" ht="11.25">
      <c r="D14" s="18"/>
      <c r="E14" s="18"/>
      <c r="F14" s="18"/>
      <c r="G14" s="18"/>
      <c r="H14" s="18"/>
    </row>
    <row r="15" spans="4:8" ht="11.25">
      <c r="D15" s="18"/>
      <c r="E15" s="18"/>
      <c r="F15" s="18"/>
      <c r="G15" s="18"/>
      <c r="H15" s="18"/>
    </row>
    <row r="16" spans="4:8" ht="11.25">
      <c r="D16" s="18"/>
      <c r="E16" s="18"/>
      <c r="F16" s="18"/>
      <c r="G16" s="18"/>
      <c r="H16" s="18"/>
    </row>
    <row r="17" spans="4:8" ht="11.25">
      <c r="D17" s="18"/>
      <c r="E17" s="18"/>
      <c r="F17" s="18"/>
      <c r="G17" s="18"/>
      <c r="H17" s="18"/>
    </row>
  </sheetData>
  <sheetProtection password="FA9C" sheet="1" objects="1" scenarios="1"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41"/>
  <sheetViews>
    <sheetView zoomScalePageLayoutView="0" workbookViewId="0" topLeftCell="A1">
      <selection activeCell="A1" sqref="A1"/>
    </sheetView>
  </sheetViews>
  <sheetFormatPr defaultColWidth="7.00390625" defaultRowHeight="11.25"/>
  <cols>
    <col min="1" max="1" width="24.7109375" style="0" customWidth="1"/>
    <col min="2" max="7" width="19.00390625" style="0" customWidth="1"/>
  </cols>
  <sheetData>
    <row r="1" ht="11.25">
      <c r="G1" s="2" t="s">
        <v>11</v>
      </c>
    </row>
    <row r="2" spans="1:7" ht="19.5">
      <c r="A2" s="16" t="s">
        <v>115</v>
      </c>
      <c r="B2" s="3"/>
      <c r="C2" s="3"/>
      <c r="D2" s="3"/>
      <c r="E2" s="3"/>
      <c r="F2" s="3"/>
      <c r="G2" s="3"/>
    </row>
    <row r="3" spans="1:7" ht="11.25">
      <c r="A3" s="11"/>
      <c r="B3" s="11"/>
      <c r="C3" s="11"/>
      <c r="D3" s="11"/>
      <c r="E3" s="11"/>
      <c r="F3" s="11"/>
      <c r="G3" s="11"/>
    </row>
    <row r="4" spans="1:7" ht="11.25">
      <c r="A4" s="12"/>
      <c r="B4" s="3"/>
      <c r="C4" s="3"/>
      <c r="D4" s="3"/>
      <c r="E4" s="3"/>
      <c r="F4" s="3"/>
      <c r="G4" s="3"/>
    </row>
    <row r="5" spans="1:7" s="1" customFormat="1" ht="12" thickBot="1">
      <c r="A5" s="7"/>
      <c r="B5" s="7"/>
      <c r="C5" s="7"/>
      <c r="D5" s="7"/>
      <c r="E5" s="7"/>
      <c r="F5" s="7"/>
      <c r="G5" s="7"/>
    </row>
    <row r="6" spans="1:7" ht="23.25" customHeight="1">
      <c r="A6" s="9" t="s">
        <v>12</v>
      </c>
      <c r="B6" s="304" t="s">
        <v>28</v>
      </c>
      <c r="C6" s="304"/>
      <c r="D6" s="304"/>
      <c r="E6" s="304"/>
      <c r="F6" s="304"/>
      <c r="G6" s="305"/>
    </row>
    <row r="7" spans="1:7" ht="23.25" customHeight="1" thickBot="1">
      <c r="A7" s="6" t="s">
        <v>13</v>
      </c>
      <c r="B7" s="302" t="s">
        <v>22</v>
      </c>
      <c r="C7" s="302"/>
      <c r="D7" s="302"/>
      <c r="E7" s="302"/>
      <c r="F7" s="302"/>
      <c r="G7" s="303"/>
    </row>
    <row r="8" s="1" customFormat="1" ht="11.25"/>
    <row r="9" spans="1:7" ht="12" thickBot="1">
      <c r="A9" s="299" t="s">
        <v>14</v>
      </c>
      <c r="B9" s="300"/>
      <c r="C9" s="300"/>
      <c r="D9" s="300"/>
      <c r="E9" s="300"/>
      <c r="F9" s="300"/>
      <c r="G9" s="301"/>
    </row>
    <row r="10" spans="1:7" ht="45">
      <c r="A10" s="19" t="s">
        <v>15</v>
      </c>
      <c r="B10" s="20" t="s">
        <v>25</v>
      </c>
      <c r="C10" s="20" t="s">
        <v>16</v>
      </c>
      <c r="D10" s="20" t="s">
        <v>17</v>
      </c>
      <c r="E10" s="20" t="s">
        <v>18</v>
      </c>
      <c r="F10" s="20" t="s">
        <v>19</v>
      </c>
      <c r="G10" s="21" t="s">
        <v>20</v>
      </c>
    </row>
    <row r="11" spans="1:7" ht="11.25">
      <c r="A11" s="10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8">
        <v>7</v>
      </c>
    </row>
    <row r="12" spans="1:7" ht="12" thickBot="1">
      <c r="A12" s="6" t="s">
        <v>34</v>
      </c>
      <c r="B12" s="22" t="s">
        <v>35</v>
      </c>
      <c r="C12" s="22" t="s">
        <v>32</v>
      </c>
      <c r="D12" s="22" t="s">
        <v>29</v>
      </c>
      <c r="E12" s="22" t="s">
        <v>31</v>
      </c>
      <c r="F12" s="22" t="s">
        <v>33</v>
      </c>
      <c r="G12" s="23" t="s">
        <v>30</v>
      </c>
    </row>
    <row r="13" ht="12" thickBot="1"/>
    <row r="14" spans="1:2" ht="11.25">
      <c r="A14" s="9" t="s">
        <v>9</v>
      </c>
      <c r="B14" s="13">
        <v>2007</v>
      </c>
    </row>
    <row r="15" spans="1:2" ht="11.25">
      <c r="A15" s="5" t="s">
        <v>10</v>
      </c>
      <c r="B15" s="14">
        <f>B14-1</f>
        <v>2006</v>
      </c>
    </row>
    <row r="16" spans="1:2" ht="12" thickBot="1">
      <c r="A16" s="6" t="s">
        <v>21</v>
      </c>
      <c r="B16" s="15">
        <f>БазовыйПериод-1</f>
        <v>2005</v>
      </c>
    </row>
    <row r="18" spans="1:3" ht="11.25">
      <c r="A18" t="s">
        <v>26</v>
      </c>
      <c r="B18" s="24">
        <v>38870</v>
      </c>
      <c r="C18" t="s">
        <v>27</v>
      </c>
    </row>
    <row r="23" spans="1:6" ht="11.25">
      <c r="A23" s="1"/>
      <c r="B23" s="1"/>
      <c r="C23" s="1"/>
      <c r="D23" s="1"/>
      <c r="E23" s="1"/>
      <c r="F23" s="1"/>
    </row>
    <row r="24" spans="1:6" ht="11.25">
      <c r="A24" s="1"/>
      <c r="B24" s="1"/>
      <c r="C24" s="1"/>
      <c r="D24" s="1"/>
      <c r="E24" s="1"/>
      <c r="F24" s="1"/>
    </row>
    <row r="25" spans="1:6" ht="11.25">
      <c r="A25" s="1"/>
      <c r="B25" s="1"/>
      <c r="C25" s="1"/>
      <c r="D25" s="1"/>
      <c r="E25" s="1"/>
      <c r="F25" s="1"/>
    </row>
    <row r="26" spans="1:6" ht="11.25">
      <c r="A26" s="1"/>
      <c r="B26" s="1"/>
      <c r="C26" s="1"/>
      <c r="D26" s="1"/>
      <c r="E26" s="1"/>
      <c r="F26" s="1"/>
    </row>
    <row r="27" spans="1:6" ht="11.25">
      <c r="A27" s="1"/>
      <c r="B27" s="1"/>
      <c r="C27" s="1"/>
      <c r="D27" s="1"/>
      <c r="E27" s="1"/>
      <c r="F27" s="1"/>
    </row>
    <row r="28" spans="1:6" ht="11.25">
      <c r="A28" s="1"/>
      <c r="B28" s="1"/>
      <c r="C28" s="1"/>
      <c r="D28" s="1"/>
      <c r="E28" s="1"/>
      <c r="F28" s="1"/>
    </row>
    <row r="29" spans="1:6" ht="11.25">
      <c r="A29" s="1"/>
      <c r="B29" s="1"/>
      <c r="C29" s="1"/>
      <c r="D29" s="1"/>
      <c r="E29" s="1"/>
      <c r="F29" s="1"/>
    </row>
    <row r="30" spans="1:6" ht="11.25">
      <c r="A30" s="1"/>
      <c r="B30" s="1"/>
      <c r="C30" s="1"/>
      <c r="D30" s="1"/>
      <c r="E30" s="1"/>
      <c r="F30" s="1"/>
    </row>
    <row r="31" spans="1:6" ht="11.25">
      <c r="A31" s="1"/>
      <c r="B31" s="1"/>
      <c r="C31" s="1"/>
      <c r="D31" s="1"/>
      <c r="E31" s="1"/>
      <c r="F31" s="1"/>
    </row>
    <row r="32" spans="1:6" ht="11.25">
      <c r="A32" s="1"/>
      <c r="B32" s="1"/>
      <c r="C32" s="1"/>
      <c r="D32" s="1"/>
      <c r="E32" s="1"/>
      <c r="F32" s="1"/>
    </row>
    <row r="33" spans="1:6" ht="11.25">
      <c r="A33" s="1"/>
      <c r="B33" s="1"/>
      <c r="C33" s="1"/>
      <c r="D33" s="1"/>
      <c r="E33" s="1"/>
      <c r="F33" s="1"/>
    </row>
    <row r="34" spans="1:6" ht="11.25">
      <c r="A34" s="1"/>
      <c r="B34" s="1"/>
      <c r="C34" s="1"/>
      <c r="D34" s="1"/>
      <c r="E34" s="1"/>
      <c r="F34" s="1"/>
    </row>
    <row r="35" spans="1:6" ht="11.25">
      <c r="A35" s="1"/>
      <c r="B35" s="1"/>
      <c r="C35" s="1"/>
      <c r="D35" s="1"/>
      <c r="E35" s="1"/>
      <c r="F35" s="1"/>
    </row>
    <row r="36" spans="1:6" ht="11.25">
      <c r="A36" s="1"/>
      <c r="B36" s="1"/>
      <c r="C36" s="1"/>
      <c r="D36" s="1"/>
      <c r="E36" s="1"/>
      <c r="F36" s="1"/>
    </row>
    <row r="37" spans="1:6" ht="11.25">
      <c r="A37" s="1"/>
      <c r="B37" s="1"/>
      <c r="C37" s="1"/>
      <c r="D37" s="1"/>
      <c r="E37" s="1"/>
      <c r="F37" s="1"/>
    </row>
    <row r="38" spans="1:6" ht="11.25">
      <c r="A38" s="1"/>
      <c r="B38" s="1"/>
      <c r="C38" s="1"/>
      <c r="D38" s="1"/>
      <c r="E38" s="1"/>
      <c r="F38" s="1"/>
    </row>
    <row r="39" spans="1:6" ht="11.25">
      <c r="A39" s="1"/>
      <c r="B39" s="1"/>
      <c r="C39" s="1"/>
      <c r="D39" s="1"/>
      <c r="E39" s="1"/>
      <c r="F39" s="1"/>
    </row>
    <row r="40" spans="1:6" ht="11.25">
      <c r="A40" s="1"/>
      <c r="B40" s="1"/>
      <c r="C40" s="1"/>
      <c r="D40" s="1"/>
      <c r="E40" s="1"/>
      <c r="F40" s="1"/>
    </row>
    <row r="41" spans="1:6" ht="11.25">
      <c r="A41" s="1"/>
      <c r="B41" s="1"/>
      <c r="C41" s="1"/>
      <c r="D41" s="1"/>
      <c r="E41" s="1"/>
      <c r="F41" s="1"/>
    </row>
  </sheetData>
  <sheetProtection password="E408" sheet="1" objects="1" scenarios="1" formatCells="0"/>
  <protectedRanges>
    <protectedRange sqref="A12:G12" name="Диапазон2"/>
    <protectedRange sqref="B6:G7" name="Диапазон1"/>
  </protectedRanges>
  <mergeCells count="3">
    <mergeCell ref="A9:G9"/>
    <mergeCell ref="B7:G7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41"/>
  <sheetViews>
    <sheetView zoomScalePageLayoutView="0" workbookViewId="0" topLeftCell="A1">
      <selection activeCell="E49" sqref="E49"/>
    </sheetView>
  </sheetViews>
  <sheetFormatPr defaultColWidth="7.00390625" defaultRowHeight="11.25"/>
  <cols>
    <col min="1" max="1" width="24.7109375" style="26" customWidth="1"/>
    <col min="2" max="7" width="19.00390625" style="26" customWidth="1"/>
    <col min="8" max="16384" width="7.00390625" style="26" customWidth="1"/>
  </cols>
  <sheetData>
    <row r="1" spans="1:7" ht="23.25" customHeight="1">
      <c r="A1" s="25"/>
      <c r="G1" s="27" t="s">
        <v>11</v>
      </c>
    </row>
    <row r="2" spans="1:7" ht="31.5" customHeight="1">
      <c r="A2" s="50" t="s">
        <v>56</v>
      </c>
      <c r="B2" s="28"/>
      <c r="C2" s="28"/>
      <c r="D2" s="28"/>
      <c r="E2" s="28"/>
      <c r="F2" s="28"/>
      <c r="G2" s="28"/>
    </row>
    <row r="3" spans="1:7" ht="12">
      <c r="A3" s="29"/>
      <c r="B3" s="29"/>
      <c r="C3" s="29"/>
      <c r="D3" s="29"/>
      <c r="E3" s="29"/>
      <c r="F3" s="29"/>
      <c r="G3" s="29"/>
    </row>
    <row r="4" spans="1:7" ht="12">
      <c r="A4" s="30"/>
      <c r="B4" s="28"/>
      <c r="C4" s="28"/>
      <c r="D4" s="28"/>
      <c r="E4" s="28"/>
      <c r="F4" s="28"/>
      <c r="G4" s="28"/>
    </row>
    <row r="5" spans="1:7" s="32" customFormat="1" ht="12.75" thickBot="1">
      <c r="A5" s="31"/>
      <c r="B5" s="31"/>
      <c r="C5" s="31"/>
      <c r="D5" s="31"/>
      <c r="E5" s="31"/>
      <c r="F5" s="31"/>
      <c r="G5" s="31"/>
    </row>
    <row r="6" spans="1:7" ht="23.25" customHeight="1">
      <c r="A6" s="33" t="s">
        <v>12</v>
      </c>
      <c r="B6" s="311"/>
      <c r="C6" s="311"/>
      <c r="D6" s="311"/>
      <c r="E6" s="311"/>
      <c r="F6" s="311"/>
      <c r="G6" s="312"/>
    </row>
    <row r="7" spans="1:7" ht="23.25" customHeight="1" thickBot="1">
      <c r="A7" s="34" t="s">
        <v>13</v>
      </c>
      <c r="B7" s="309" t="s">
        <v>22</v>
      </c>
      <c r="C7" s="309"/>
      <c r="D7" s="309"/>
      <c r="E7" s="309"/>
      <c r="F7" s="309"/>
      <c r="G7" s="310"/>
    </row>
    <row r="8" s="32" customFormat="1" ht="12"/>
    <row r="9" spans="1:7" ht="12.75" thickBot="1">
      <c r="A9" s="306" t="s">
        <v>14</v>
      </c>
      <c r="B9" s="307"/>
      <c r="C9" s="307"/>
      <c r="D9" s="307"/>
      <c r="E9" s="307"/>
      <c r="F9" s="307"/>
      <c r="G9" s="308"/>
    </row>
    <row r="10" spans="1:7" ht="48">
      <c r="A10" s="35" t="s">
        <v>15</v>
      </c>
      <c r="B10" s="36" t="s">
        <v>24</v>
      </c>
      <c r="C10" s="36" t="s">
        <v>16</v>
      </c>
      <c r="D10" s="36" t="s">
        <v>17</v>
      </c>
      <c r="E10" s="36" t="s">
        <v>18</v>
      </c>
      <c r="F10" s="36" t="s">
        <v>19</v>
      </c>
      <c r="G10" s="37" t="s">
        <v>20</v>
      </c>
    </row>
    <row r="11" spans="1:7" ht="12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40">
        <v>7</v>
      </c>
    </row>
    <row r="12" spans="1:7" ht="12.75" thickBot="1">
      <c r="A12" s="41"/>
      <c r="B12" s="42"/>
      <c r="C12" s="42"/>
      <c r="D12" s="42"/>
      <c r="E12" s="42"/>
      <c r="F12" s="42"/>
      <c r="G12" s="43"/>
    </row>
    <row r="13" ht="12.75" thickBot="1"/>
    <row r="14" spans="1:2" ht="12">
      <c r="A14" s="44" t="s">
        <v>9</v>
      </c>
      <c r="B14" s="45">
        <v>2008</v>
      </c>
    </row>
    <row r="15" spans="1:2" ht="12">
      <c r="A15" s="46" t="s">
        <v>10</v>
      </c>
      <c r="B15" s="47">
        <f>B14-1</f>
        <v>2007</v>
      </c>
    </row>
    <row r="16" spans="1:2" ht="12.75" thickBot="1">
      <c r="A16" s="48" t="s">
        <v>21</v>
      </c>
      <c r="B16" s="49">
        <f>БазовыйПериод-1</f>
        <v>2005</v>
      </c>
    </row>
    <row r="23" spans="1:6" ht="12">
      <c r="A23" s="32"/>
      <c r="B23" s="32"/>
      <c r="C23" s="32"/>
      <c r="D23" s="32"/>
      <c r="E23" s="32"/>
      <c r="F23" s="32"/>
    </row>
    <row r="24" spans="1:6" ht="12">
      <c r="A24" s="32"/>
      <c r="B24" s="32"/>
      <c r="C24" s="32"/>
      <c r="D24" s="32"/>
      <c r="E24" s="32"/>
      <c r="F24" s="32"/>
    </row>
    <row r="25" spans="1:6" ht="12">
      <c r="A25" s="32"/>
      <c r="B25" s="32"/>
      <c r="C25" s="32"/>
      <c r="D25" s="32"/>
      <c r="E25" s="32"/>
      <c r="F25" s="32"/>
    </row>
    <row r="26" spans="1:6" ht="12">
      <c r="A26" s="32"/>
      <c r="B26" s="32"/>
      <c r="C26" s="32"/>
      <c r="D26" s="32"/>
      <c r="E26" s="32"/>
      <c r="F26" s="32"/>
    </row>
    <row r="27" spans="1:6" ht="12">
      <c r="A27" s="32"/>
      <c r="B27" s="32"/>
      <c r="C27" s="32"/>
      <c r="D27" s="32"/>
      <c r="E27" s="32"/>
      <c r="F27" s="32"/>
    </row>
    <row r="28" spans="1:6" ht="12">
      <c r="A28" s="32"/>
      <c r="B28" s="32"/>
      <c r="C28" s="32"/>
      <c r="D28" s="32"/>
      <c r="E28" s="32"/>
      <c r="F28" s="32"/>
    </row>
    <row r="29" spans="1:6" ht="12">
      <c r="A29" s="32"/>
      <c r="B29" s="32"/>
      <c r="C29" s="32"/>
      <c r="D29" s="32"/>
      <c r="E29" s="32"/>
      <c r="F29" s="32"/>
    </row>
    <row r="30" spans="1:6" ht="12">
      <c r="A30" s="32"/>
      <c r="B30" s="32"/>
      <c r="C30" s="32"/>
      <c r="D30" s="32"/>
      <c r="E30" s="32"/>
      <c r="F30" s="32"/>
    </row>
    <row r="31" spans="1:6" ht="12">
      <c r="A31" s="32"/>
      <c r="B31" s="32"/>
      <c r="C31" s="32"/>
      <c r="D31" s="32"/>
      <c r="E31" s="32"/>
      <c r="F31" s="32"/>
    </row>
    <row r="32" spans="1:6" ht="12">
      <c r="A32" s="32"/>
      <c r="B32" s="32"/>
      <c r="C32" s="32"/>
      <c r="D32" s="32"/>
      <c r="E32" s="32"/>
      <c r="F32" s="32"/>
    </row>
    <row r="33" spans="1:6" ht="12">
      <c r="A33" s="32"/>
      <c r="B33" s="32"/>
      <c r="C33" s="32"/>
      <c r="D33" s="32"/>
      <c r="E33" s="32"/>
      <c r="F33" s="32"/>
    </row>
    <row r="34" spans="1:6" ht="12">
      <c r="A34" s="32"/>
      <c r="B34" s="32"/>
      <c r="C34" s="32"/>
      <c r="D34" s="32"/>
      <c r="E34" s="32"/>
      <c r="F34" s="32"/>
    </row>
    <row r="35" spans="1:6" ht="12">
      <c r="A35" s="32"/>
      <c r="B35" s="32"/>
      <c r="C35" s="32"/>
      <c r="D35" s="32"/>
      <c r="E35" s="32"/>
      <c r="F35" s="32"/>
    </row>
    <row r="36" spans="1:6" ht="12">
      <c r="A36" s="32"/>
      <c r="B36" s="32"/>
      <c r="C36" s="32"/>
      <c r="D36" s="32"/>
      <c r="E36" s="32"/>
      <c r="F36" s="32"/>
    </row>
    <row r="37" spans="1:6" ht="12">
      <c r="A37" s="32"/>
      <c r="B37" s="32"/>
      <c r="C37" s="32"/>
      <c r="D37" s="32"/>
      <c r="E37" s="32"/>
      <c r="F37" s="32"/>
    </row>
    <row r="38" spans="1:6" ht="12">
      <c r="A38" s="32"/>
      <c r="B38" s="32"/>
      <c r="C38" s="32"/>
      <c r="D38" s="32"/>
      <c r="E38" s="32"/>
      <c r="F38" s="32"/>
    </row>
    <row r="39" spans="1:6" ht="12">
      <c r="A39" s="32"/>
      <c r="B39" s="32"/>
      <c r="C39" s="32"/>
      <c r="D39" s="32"/>
      <c r="E39" s="32"/>
      <c r="F39" s="32"/>
    </row>
    <row r="40" spans="1:6" ht="12">
      <c r="A40" s="32"/>
      <c r="B40" s="32"/>
      <c r="C40" s="32"/>
      <c r="D40" s="32"/>
      <c r="E40" s="32"/>
      <c r="F40" s="32"/>
    </row>
    <row r="41" spans="1:6" ht="12">
      <c r="A41" s="32"/>
      <c r="B41" s="32"/>
      <c r="C41" s="32"/>
      <c r="D41" s="32"/>
      <c r="E41" s="32"/>
      <c r="F41" s="32"/>
    </row>
  </sheetData>
  <sheetProtection formatColumns="0" formatRows="0"/>
  <mergeCells count="3">
    <mergeCell ref="A9:G9"/>
    <mergeCell ref="B7:G7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P168"/>
  <sheetViews>
    <sheetView zoomScalePageLayoutView="0" workbookViewId="0" topLeftCell="F1">
      <selection activeCell="P2" sqref="P2:P5"/>
    </sheetView>
  </sheetViews>
  <sheetFormatPr defaultColWidth="9.140625" defaultRowHeight="11.25"/>
  <cols>
    <col min="1" max="1" width="38.8515625" style="181" bestFit="1" customWidth="1"/>
    <col min="2" max="2" width="38.00390625" style="0" customWidth="1"/>
    <col min="3" max="3" width="9.7109375" style="0" customWidth="1"/>
    <col min="4" max="6" width="9.140625" style="51" customWidth="1"/>
    <col min="7" max="7" width="19.8515625" style="51" customWidth="1"/>
    <col min="8" max="8" width="17.28125" style="51" customWidth="1"/>
    <col min="9" max="12" width="9.140625" style="51" customWidth="1"/>
    <col min="13" max="13" width="10.28125" style="51" bestFit="1" customWidth="1"/>
    <col min="14" max="14" width="17.57421875" style="51" customWidth="1"/>
    <col min="15" max="16384" width="9.140625" style="51" customWidth="1"/>
  </cols>
  <sheetData>
    <row r="1" spans="1:14" ht="12.75">
      <c r="A1" s="177"/>
      <c r="G1" s="51" t="s">
        <v>101</v>
      </c>
      <c r="H1" s="52" t="s">
        <v>39</v>
      </c>
      <c r="I1" s="53">
        <v>2006</v>
      </c>
      <c r="J1" s="51" t="s">
        <v>36</v>
      </c>
      <c r="K1" s="51" t="s">
        <v>69</v>
      </c>
      <c r="L1" s="54" t="s">
        <v>39</v>
      </c>
      <c r="M1" s="51" t="s">
        <v>206</v>
      </c>
      <c r="N1" s="182" t="s">
        <v>209</v>
      </c>
    </row>
    <row r="2" spans="1:16" ht="12.75">
      <c r="A2" s="178"/>
      <c r="G2" s="51" t="s">
        <v>102</v>
      </c>
      <c r="H2" s="52" t="s">
        <v>40</v>
      </c>
      <c r="I2" s="53">
        <f aca="true" t="shared" si="0" ref="I2:I20">I1+1</f>
        <v>2007</v>
      </c>
      <c r="J2" s="51" t="s">
        <v>37</v>
      </c>
      <c r="K2" s="51" t="s">
        <v>70</v>
      </c>
      <c r="L2" s="54" t="s">
        <v>40</v>
      </c>
      <c r="M2" s="51" t="s">
        <v>207</v>
      </c>
      <c r="N2" s="183" t="s">
        <v>210</v>
      </c>
      <c r="P2" s="51" t="s">
        <v>225</v>
      </c>
    </row>
    <row r="3" spans="1:16" ht="12.75">
      <c r="A3" s="178"/>
      <c r="G3" s="51" t="s">
        <v>49</v>
      </c>
      <c r="H3" s="52" t="s">
        <v>41</v>
      </c>
      <c r="I3" s="53">
        <f t="shared" si="0"/>
        <v>2008</v>
      </c>
      <c r="L3" s="54" t="s">
        <v>41</v>
      </c>
      <c r="M3" s="51" t="s">
        <v>174</v>
      </c>
      <c r="N3" s="183" t="s">
        <v>211</v>
      </c>
      <c r="P3" s="51" t="s">
        <v>226</v>
      </c>
    </row>
    <row r="4" spans="1:16" ht="12.75">
      <c r="A4" s="178"/>
      <c r="G4" s="51" t="s">
        <v>103</v>
      </c>
      <c r="H4" s="52" t="s">
        <v>42</v>
      </c>
      <c r="I4" s="53">
        <f t="shared" si="0"/>
        <v>2009</v>
      </c>
      <c r="L4" s="54" t="s">
        <v>42</v>
      </c>
      <c r="M4" s="51" t="s">
        <v>175</v>
      </c>
      <c r="N4" s="183" t="s">
        <v>212</v>
      </c>
      <c r="P4" s="51" t="s">
        <v>227</v>
      </c>
    </row>
    <row r="5" spans="1:14" ht="12.75">
      <c r="A5" s="178"/>
      <c r="G5" s="51" t="s">
        <v>104</v>
      </c>
      <c r="H5" s="52" t="s">
        <v>43</v>
      </c>
      <c r="I5" s="53">
        <f t="shared" si="0"/>
        <v>2010</v>
      </c>
      <c r="L5" s="54" t="s">
        <v>43</v>
      </c>
      <c r="N5" s="183" t="s">
        <v>213</v>
      </c>
    </row>
    <row r="6" spans="1:14" ht="12.75">
      <c r="A6" s="178"/>
      <c r="G6" s="51" t="s">
        <v>50</v>
      </c>
      <c r="H6" s="52" t="s">
        <v>44</v>
      </c>
      <c r="I6" s="53">
        <f t="shared" si="0"/>
        <v>2011</v>
      </c>
      <c r="L6" s="54" t="s">
        <v>44</v>
      </c>
      <c r="N6" s="183" t="s">
        <v>214</v>
      </c>
    </row>
    <row r="7" spans="1:14" ht="12.75">
      <c r="A7" s="178"/>
      <c r="G7" s="51" t="s">
        <v>105</v>
      </c>
      <c r="H7" s="52" t="s">
        <v>45</v>
      </c>
      <c r="I7" s="53">
        <f t="shared" si="0"/>
        <v>2012</v>
      </c>
      <c r="L7" s="54" t="s">
        <v>45</v>
      </c>
      <c r="N7" s="183" t="s">
        <v>215</v>
      </c>
    </row>
    <row r="8" spans="1:14" ht="12.75">
      <c r="A8" s="179"/>
      <c r="G8" s="51" t="s">
        <v>106</v>
      </c>
      <c r="H8" s="52" t="s">
        <v>46</v>
      </c>
      <c r="I8" s="53">
        <f t="shared" si="0"/>
        <v>2013</v>
      </c>
      <c r="L8" s="54" t="s">
        <v>46</v>
      </c>
      <c r="N8" s="183" t="s">
        <v>216</v>
      </c>
    </row>
    <row r="9" spans="1:14" ht="12.75">
      <c r="A9" s="179"/>
      <c r="G9" s="51" t="s">
        <v>51</v>
      </c>
      <c r="H9" s="52" t="s">
        <v>47</v>
      </c>
      <c r="I9" s="53">
        <f t="shared" si="0"/>
        <v>2014</v>
      </c>
      <c r="L9" s="54" t="s">
        <v>47</v>
      </c>
      <c r="N9" s="183" t="s">
        <v>217</v>
      </c>
    </row>
    <row r="10" spans="1:14" ht="12.75">
      <c r="A10" s="179"/>
      <c r="G10" s="51" t="s">
        <v>107</v>
      </c>
      <c r="H10" s="55">
        <f aca="true" t="shared" si="1" ref="H10:H31">H9+1</f>
        <v>10</v>
      </c>
      <c r="I10" s="53">
        <f t="shared" si="0"/>
        <v>2015</v>
      </c>
      <c r="L10" s="54">
        <f>L9+1</f>
        <v>10</v>
      </c>
      <c r="N10" s="183" t="s">
        <v>218</v>
      </c>
    </row>
    <row r="11" spans="1:14" ht="12.75">
      <c r="A11" s="179"/>
      <c r="G11" s="51" t="s">
        <v>108</v>
      </c>
      <c r="H11" s="55">
        <f t="shared" si="1"/>
        <v>11</v>
      </c>
      <c r="I11" s="53">
        <f t="shared" si="0"/>
        <v>2016</v>
      </c>
      <c r="L11" s="54">
        <f>L10+1</f>
        <v>11</v>
      </c>
      <c r="N11" s="183" t="s">
        <v>219</v>
      </c>
    </row>
    <row r="12" spans="1:14" ht="12.75">
      <c r="A12" s="179"/>
      <c r="G12" s="51" t="s">
        <v>52</v>
      </c>
      <c r="H12" s="55">
        <f t="shared" si="1"/>
        <v>12</v>
      </c>
      <c r="I12" s="53">
        <f t="shared" si="0"/>
        <v>2017</v>
      </c>
      <c r="L12" s="54">
        <f>L11+1</f>
        <v>12</v>
      </c>
      <c r="N12" s="183" t="s">
        <v>220</v>
      </c>
    </row>
    <row r="13" spans="1:14" ht="12.75">
      <c r="A13" s="179"/>
      <c r="H13" s="55">
        <f t="shared" si="1"/>
        <v>13</v>
      </c>
      <c r="I13" s="53">
        <f t="shared" si="0"/>
        <v>2018</v>
      </c>
      <c r="N13" s="183" t="s">
        <v>221</v>
      </c>
    </row>
    <row r="14" spans="1:14" ht="12.75">
      <c r="A14" s="179"/>
      <c r="H14" s="55">
        <f t="shared" si="1"/>
        <v>14</v>
      </c>
      <c r="I14" s="53">
        <f t="shared" si="0"/>
        <v>2019</v>
      </c>
      <c r="N14" s="183" t="s">
        <v>222</v>
      </c>
    </row>
    <row r="15" spans="1:14" ht="12.75">
      <c r="A15" s="179"/>
      <c r="H15" s="55">
        <f t="shared" si="1"/>
        <v>15</v>
      </c>
      <c r="I15" s="53">
        <f t="shared" si="0"/>
        <v>2020</v>
      </c>
      <c r="N15" s="183"/>
    </row>
    <row r="16" spans="1:9" ht="12.75">
      <c r="A16" s="179"/>
      <c r="H16" s="55">
        <f t="shared" si="1"/>
        <v>16</v>
      </c>
      <c r="I16" s="53">
        <f t="shared" si="0"/>
        <v>2021</v>
      </c>
    </row>
    <row r="17" spans="1:9" ht="12.75">
      <c r="A17" s="179"/>
      <c r="H17" s="55">
        <f t="shared" si="1"/>
        <v>17</v>
      </c>
      <c r="I17" s="53">
        <f t="shared" si="0"/>
        <v>2022</v>
      </c>
    </row>
    <row r="18" spans="1:9" ht="12.75">
      <c r="A18" s="178"/>
      <c r="H18" s="55">
        <f t="shared" si="1"/>
        <v>18</v>
      </c>
      <c r="I18" s="53">
        <f t="shared" si="0"/>
        <v>2023</v>
      </c>
    </row>
    <row r="19" spans="1:9" ht="12.75">
      <c r="A19" s="178"/>
      <c r="H19" s="55">
        <f t="shared" si="1"/>
        <v>19</v>
      </c>
      <c r="I19" s="53">
        <f t="shared" si="0"/>
        <v>2024</v>
      </c>
    </row>
    <row r="20" spans="1:9" ht="12.75">
      <c r="A20" s="178"/>
      <c r="H20" s="51">
        <f t="shared" si="1"/>
        <v>20</v>
      </c>
      <c r="I20" s="53">
        <f t="shared" si="0"/>
        <v>2025</v>
      </c>
    </row>
    <row r="21" spans="1:8" ht="12.75">
      <c r="A21" s="178"/>
      <c r="H21" s="51">
        <f t="shared" si="1"/>
        <v>21</v>
      </c>
    </row>
    <row r="22" spans="1:8" ht="12.75">
      <c r="A22" s="178"/>
      <c r="H22" s="51">
        <f t="shared" si="1"/>
        <v>22</v>
      </c>
    </row>
    <row r="23" spans="1:8" ht="12.75">
      <c r="A23" s="178"/>
      <c r="H23" s="51">
        <f t="shared" si="1"/>
        <v>23</v>
      </c>
    </row>
    <row r="24" spans="1:8" ht="12.75">
      <c r="A24" s="178"/>
      <c r="H24" s="51">
        <f t="shared" si="1"/>
        <v>24</v>
      </c>
    </row>
    <row r="25" spans="1:8" ht="12.75">
      <c r="A25" s="178"/>
      <c r="H25" s="51">
        <f t="shared" si="1"/>
        <v>25</v>
      </c>
    </row>
    <row r="26" spans="1:8" ht="12.75">
      <c r="A26" s="178"/>
      <c r="H26" s="51">
        <f t="shared" si="1"/>
        <v>26</v>
      </c>
    </row>
    <row r="27" spans="1:8" ht="12.75">
      <c r="A27" s="178"/>
      <c r="H27" s="51">
        <f t="shared" si="1"/>
        <v>27</v>
      </c>
    </row>
    <row r="28" spans="1:8" ht="12.75">
      <c r="A28" s="178"/>
      <c r="H28" s="51">
        <f t="shared" si="1"/>
        <v>28</v>
      </c>
    </row>
    <row r="29" spans="1:8" ht="12.75">
      <c r="A29" s="178"/>
      <c r="H29" s="51">
        <f t="shared" si="1"/>
        <v>29</v>
      </c>
    </row>
    <row r="30" spans="1:8" ht="12.75">
      <c r="A30" s="178"/>
      <c r="H30" s="51">
        <f t="shared" si="1"/>
        <v>30</v>
      </c>
    </row>
    <row r="31" spans="1:8" ht="12.75">
      <c r="A31" s="178"/>
      <c r="H31" s="51">
        <f t="shared" si="1"/>
        <v>31</v>
      </c>
    </row>
    <row r="32" ht="12.75">
      <c r="A32" s="178"/>
    </row>
    <row r="33" ht="12.75">
      <c r="A33" s="178"/>
    </row>
    <row r="34" ht="12.75">
      <c r="A34" s="178"/>
    </row>
    <row r="35" ht="12.75">
      <c r="A35" s="178"/>
    </row>
    <row r="36" ht="12.75">
      <c r="A36" s="178"/>
    </row>
    <row r="37" ht="12.75">
      <c r="A37" s="178"/>
    </row>
    <row r="38" ht="12.75">
      <c r="A38" s="178"/>
    </row>
    <row r="39" ht="12.75">
      <c r="A39" s="178"/>
    </row>
    <row r="40" ht="12.75">
      <c r="A40" s="178"/>
    </row>
    <row r="41" ht="12.75">
      <c r="A41" s="178"/>
    </row>
    <row r="42" ht="12.75">
      <c r="A42" s="178"/>
    </row>
    <row r="43" ht="12.75">
      <c r="A43" s="178"/>
    </row>
    <row r="44" ht="12.75">
      <c r="A44" s="178"/>
    </row>
    <row r="45" ht="12.75">
      <c r="A45" s="178"/>
    </row>
    <row r="46" ht="12.75">
      <c r="A46" s="178"/>
    </row>
    <row r="47" ht="12.75">
      <c r="A47" s="178"/>
    </row>
    <row r="48" ht="12.75">
      <c r="A48" s="178"/>
    </row>
    <row r="49" ht="12.75">
      <c r="A49" s="180"/>
    </row>
    <row r="50" ht="12.75">
      <c r="A50" s="180"/>
    </row>
    <row r="51" ht="12.75">
      <c r="A51" s="180"/>
    </row>
    <row r="52" ht="12.75">
      <c r="A52" s="180"/>
    </row>
    <row r="53" ht="12.75">
      <c r="A53" s="180"/>
    </row>
    <row r="54" ht="12.75">
      <c r="A54" s="180"/>
    </row>
    <row r="55" ht="12.75">
      <c r="A55" s="180"/>
    </row>
    <row r="56" ht="12.75">
      <c r="A56" s="180"/>
    </row>
    <row r="57" ht="12.75">
      <c r="A57" s="180"/>
    </row>
    <row r="58" ht="12.75">
      <c r="A58" s="180"/>
    </row>
    <row r="59" ht="12.75">
      <c r="A59" s="180"/>
    </row>
    <row r="60" ht="12.75">
      <c r="A60" s="180"/>
    </row>
    <row r="61" ht="12.75">
      <c r="A61" s="180"/>
    </row>
    <row r="62" ht="12.75">
      <c r="A62" s="180"/>
    </row>
    <row r="63" ht="12.75">
      <c r="A63" s="180"/>
    </row>
    <row r="64" ht="12.75">
      <c r="A64" s="180"/>
    </row>
    <row r="65" ht="12.75">
      <c r="A65" s="180"/>
    </row>
    <row r="66" ht="12.75">
      <c r="A66" s="180"/>
    </row>
    <row r="67" ht="12.75">
      <c r="A67" s="180"/>
    </row>
    <row r="68" ht="12.75">
      <c r="A68" s="180"/>
    </row>
    <row r="70" ht="12.75">
      <c r="A70" s="180"/>
    </row>
    <row r="72" ht="12.75">
      <c r="A72" s="180"/>
    </row>
    <row r="74" ht="12.75">
      <c r="A74" s="180"/>
    </row>
    <row r="75" ht="12.75">
      <c r="A75" s="180"/>
    </row>
    <row r="77" ht="12.75">
      <c r="A77" s="180"/>
    </row>
    <row r="79" ht="12.75">
      <c r="A79" s="180"/>
    </row>
    <row r="80" ht="12.75">
      <c r="A80" s="180"/>
    </row>
    <row r="85" ht="12.75">
      <c r="A85" s="180"/>
    </row>
    <row r="88" ht="12.75">
      <c r="A88" s="180"/>
    </row>
    <row r="89" ht="12.75">
      <c r="A89" s="180"/>
    </row>
    <row r="90" ht="12.75">
      <c r="A90" s="180"/>
    </row>
    <row r="95" ht="12.75">
      <c r="A95" s="180"/>
    </row>
    <row r="96" ht="12.75">
      <c r="A96" s="180"/>
    </row>
    <row r="97" ht="12.75">
      <c r="A97" s="180"/>
    </row>
    <row r="98" ht="12.75">
      <c r="A98" s="180"/>
    </row>
    <row r="99" ht="12.75">
      <c r="A99" s="180"/>
    </row>
    <row r="100" ht="12.75">
      <c r="A100" s="180"/>
    </row>
    <row r="101" ht="12.75">
      <c r="A101" s="180"/>
    </row>
    <row r="102" ht="12.75">
      <c r="A102" s="180"/>
    </row>
    <row r="103" ht="12.75">
      <c r="A103" s="180"/>
    </row>
    <row r="104" ht="12.75">
      <c r="A104" s="180"/>
    </row>
    <row r="105" ht="12.75">
      <c r="A105" s="180"/>
    </row>
    <row r="106" ht="12.75">
      <c r="A106" s="180"/>
    </row>
    <row r="107" ht="12.75">
      <c r="A107" s="180"/>
    </row>
    <row r="108" ht="12.75">
      <c r="A108" s="180"/>
    </row>
    <row r="109" ht="12.75">
      <c r="A109" s="180"/>
    </row>
    <row r="110" ht="12.75">
      <c r="A110" s="180"/>
    </row>
    <row r="111" ht="12.75">
      <c r="A111" s="180"/>
    </row>
    <row r="112" ht="12.75">
      <c r="A112" s="180"/>
    </row>
    <row r="113" ht="12.75">
      <c r="A113" s="180"/>
    </row>
    <row r="114" ht="12.75">
      <c r="A114" s="180"/>
    </row>
    <row r="115" ht="12.75">
      <c r="A115" s="180"/>
    </row>
    <row r="116" ht="12.75">
      <c r="A116" s="180"/>
    </row>
    <row r="117" ht="12.75">
      <c r="A117" s="180"/>
    </row>
    <row r="118" ht="12.75">
      <c r="A118" s="180"/>
    </row>
    <row r="119" ht="12.75">
      <c r="A119" s="180"/>
    </row>
    <row r="120" ht="12.75">
      <c r="A120" s="180"/>
    </row>
    <row r="121" ht="12.75">
      <c r="A121" s="180"/>
    </row>
    <row r="122" ht="12.75">
      <c r="A122" s="180"/>
    </row>
    <row r="123" ht="12.75">
      <c r="A123" s="180"/>
    </row>
    <row r="124" ht="12.75">
      <c r="A124" s="180"/>
    </row>
    <row r="125" ht="12.75">
      <c r="A125" s="180"/>
    </row>
    <row r="126" ht="12.75">
      <c r="A126" s="180"/>
    </row>
    <row r="127" ht="12.75">
      <c r="A127" s="180"/>
    </row>
    <row r="128" ht="12.75">
      <c r="A128" s="180"/>
    </row>
    <row r="129" ht="12.75">
      <c r="A129" s="180"/>
    </row>
    <row r="130" ht="12.75">
      <c r="A130" s="180"/>
    </row>
    <row r="131" ht="12.75">
      <c r="A131" s="180"/>
    </row>
    <row r="132" ht="12.75">
      <c r="A132" s="180"/>
    </row>
    <row r="133" ht="12.75">
      <c r="A133" s="180"/>
    </row>
    <row r="134" ht="12.75">
      <c r="A134" s="180"/>
    </row>
    <row r="135" ht="12.75">
      <c r="A135" s="180"/>
    </row>
    <row r="136" ht="12.75">
      <c r="A136" s="180"/>
    </row>
    <row r="137" ht="12.75">
      <c r="A137" s="180"/>
    </row>
    <row r="138" ht="12.75">
      <c r="A138" s="180"/>
    </row>
    <row r="139" ht="12.75">
      <c r="A139" s="180"/>
    </row>
    <row r="140" ht="12.75">
      <c r="A140" s="180"/>
    </row>
    <row r="141" ht="12.75">
      <c r="A141" s="180"/>
    </row>
    <row r="142" ht="12.75">
      <c r="A142" s="180"/>
    </row>
    <row r="143" ht="12.75">
      <c r="A143" s="180"/>
    </row>
    <row r="144" ht="12.75">
      <c r="A144" s="180"/>
    </row>
    <row r="145" ht="12.75">
      <c r="A145" s="180"/>
    </row>
    <row r="146" ht="12.75">
      <c r="A146" s="180"/>
    </row>
    <row r="147" ht="12.75">
      <c r="A147" s="180"/>
    </row>
    <row r="148" ht="12.75">
      <c r="A148" s="180"/>
    </row>
    <row r="149" ht="12.75">
      <c r="A149" s="180"/>
    </row>
    <row r="150" ht="12.75">
      <c r="A150" s="180"/>
    </row>
    <row r="151" ht="12.75">
      <c r="A151" s="180"/>
    </row>
    <row r="152" ht="12.75">
      <c r="A152" s="180"/>
    </row>
    <row r="153" ht="12.75">
      <c r="A153" s="180"/>
    </row>
    <row r="154" ht="12.75">
      <c r="A154" s="180"/>
    </row>
    <row r="155" ht="12.75">
      <c r="A155" s="180"/>
    </row>
    <row r="156" ht="12.75">
      <c r="A156" s="180"/>
    </row>
    <row r="157" ht="12.75">
      <c r="A157" s="180"/>
    </row>
    <row r="158" ht="12.75">
      <c r="A158" s="180"/>
    </row>
    <row r="159" ht="12.75">
      <c r="A159" s="180"/>
    </row>
    <row r="160" ht="12.75">
      <c r="A160" s="180"/>
    </row>
    <row r="161" ht="12.75">
      <c r="A161" s="180"/>
    </row>
    <row r="162" ht="12.75">
      <c r="A162" s="180"/>
    </row>
    <row r="163" ht="12.75">
      <c r="A163" s="180"/>
    </row>
    <row r="164" ht="12.75">
      <c r="A164" s="180"/>
    </row>
    <row r="165" ht="12.75">
      <c r="A165" s="180"/>
    </row>
    <row r="166" ht="12.75">
      <c r="A166" s="180"/>
    </row>
    <row r="167" ht="12.75">
      <c r="A167" s="180"/>
    </row>
    <row r="168" ht="12.75">
      <c r="A168" s="180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5"/>
  <dimension ref="A1:B17"/>
  <sheetViews>
    <sheetView zoomScalePageLayoutView="0" workbookViewId="0" topLeftCell="A1">
      <selection activeCell="A52" sqref="A52"/>
    </sheetView>
  </sheetViews>
  <sheetFormatPr defaultColWidth="9.140625" defaultRowHeight="11.25"/>
  <cols>
    <col min="1" max="1" width="17.7109375" style="0" bestFit="1" customWidth="1"/>
    <col min="2" max="2" width="22.421875" style="0" bestFit="1" customWidth="1"/>
  </cols>
  <sheetData>
    <row r="1" spans="1:2" ht="11.25">
      <c r="A1" s="57" t="s">
        <v>189</v>
      </c>
      <c r="B1" s="57" t="s">
        <v>190</v>
      </c>
    </row>
    <row r="2" ht="12.75">
      <c r="A2" s="56"/>
    </row>
    <row r="3" ht="12.75">
      <c r="A3" s="56"/>
    </row>
    <row r="4" ht="12.75">
      <c r="A4" s="56"/>
    </row>
    <row r="5" ht="12.75">
      <c r="A5" s="56"/>
    </row>
    <row r="6" ht="12.75">
      <c r="A6" s="56"/>
    </row>
    <row r="7" ht="12.75">
      <c r="A7" s="56"/>
    </row>
    <row r="8" ht="12.75">
      <c r="A8" s="56"/>
    </row>
    <row r="9" ht="12.75">
      <c r="A9" s="56"/>
    </row>
    <row r="10" ht="12.75">
      <c r="A10" s="56"/>
    </row>
    <row r="11" ht="12.75">
      <c r="A11" s="56"/>
    </row>
    <row r="12" ht="12.75">
      <c r="A12" s="56"/>
    </row>
    <row r="13" ht="12.75">
      <c r="A13" s="56"/>
    </row>
    <row r="14" ht="12.75">
      <c r="A14" s="56"/>
    </row>
    <row r="15" ht="12.75">
      <c r="A15" s="56"/>
    </row>
    <row r="16" ht="12.75">
      <c r="A16" s="56"/>
    </row>
    <row r="17" ht="12.75">
      <c r="A17" s="56"/>
    </row>
  </sheetData>
  <sheetProtection password="FA9C" sheet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прибылях и убытках</dc:title>
  <dc:subject>Отчет о прибылях и убытках</dc:subject>
  <dc:creator>FST</dc:creator>
  <cp:keywords/>
  <dc:description/>
  <cp:lastModifiedBy>ВЧуприн</cp:lastModifiedBy>
  <cp:lastPrinted>2010-08-10T10:35:52Z</cp:lastPrinted>
  <dcterms:created xsi:type="dcterms:W3CDTF">2004-05-21T07:18:45Z</dcterms:created>
  <dcterms:modified xsi:type="dcterms:W3CDTF">2011-02-04T03:51:46Z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FORMA2.BUHG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>123456</vt:lpwstr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